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d92\AC\Temp\"/>
    </mc:Choice>
  </mc:AlternateContent>
  <xr:revisionPtr revIDLastSave="0" documentId="8_{100A5166-E8CE-4E53-8C6D-04BC5AC6A74C}" xr6:coauthVersionLast="47" xr6:coauthVersionMax="47" xr10:uidLastSave="{00000000-0000-0000-0000-000000000000}"/>
  <bookViews>
    <workbookView xWindow="-60" yWindow="-60" windowWidth="15480" windowHeight="11640" firstSheet="6" activeTab="16" xr2:uid="{00000000-000D-0000-FFFF-FFFF00000000}"/>
  </bookViews>
  <sheets>
    <sheet name="LILAC 6-7 G" sheetId="7" r:id="rId1"/>
    <sheet name="LILAC 8-9 G" sheetId="6" r:id="rId2"/>
    <sheet name="LAVENDER 11-12 G" sheetId="10" r:id="rId3"/>
    <sheet name="LAVENDER 11 B" sheetId="11" r:id="rId4"/>
    <sheet name="MULBERRY 9-10 G" sheetId="9" r:id="rId5"/>
    <sheet name="MULBERRY 11-12 G" sheetId="12" r:id="rId6"/>
    <sheet name="MAUVE 11-12 G" sheetId="13" r:id="rId7"/>
    <sheet name="MAUVE 13 G" sheetId="14" r:id="rId8"/>
    <sheet name="VIOLET 11-12 G" sheetId="15" r:id="rId9"/>
    <sheet name="VIOLET 10+ B" sheetId="16" r:id="rId10"/>
    <sheet name="INDIGO 16 B" sheetId="18" r:id="rId11"/>
    <sheet name="PLUM 18 W" sheetId="19" r:id="rId12"/>
    <sheet name="TWILIGHT 16+ W" sheetId="22" r:id="rId13"/>
    <sheet name="TWILIGHT 16+ M" sheetId="20" r:id="rId14"/>
    <sheet name="WOMEN'S INTERMEDIATE SYNCRO" sheetId="21" r:id="rId15"/>
    <sheet name="FLIGHTS - P1" sheetId="1" r:id="rId16"/>
    <sheet name="FLIGHTS - P2" sheetId="17" r:id="rId17"/>
    <sheet name="Sheet2" sheetId="2" r:id="rId18"/>
    <sheet name="Sheet3" sheetId="3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1" l="1"/>
  <c r="L7" i="21"/>
  <c r="L6" i="21"/>
  <c r="L8" i="20"/>
  <c r="L7" i="20"/>
  <c r="L6" i="20"/>
  <c r="L12" i="22"/>
  <c r="L11" i="22"/>
  <c r="L10" i="22"/>
  <c r="L8" i="22"/>
  <c r="L7" i="22"/>
  <c r="L6" i="22"/>
  <c r="L8" i="19"/>
  <c r="L7" i="19"/>
  <c r="L6" i="19"/>
  <c r="L8" i="18"/>
  <c r="L7" i="18"/>
  <c r="L6" i="18"/>
  <c r="L11" i="16"/>
  <c r="L10" i="16"/>
  <c r="L8" i="16"/>
  <c r="L7" i="16"/>
  <c r="L6" i="16"/>
  <c r="L16" i="15"/>
  <c r="L15" i="15"/>
  <c r="L14" i="15"/>
  <c r="L12" i="15"/>
  <c r="L11" i="15"/>
  <c r="L10" i="15"/>
  <c r="L8" i="15"/>
  <c r="L7" i="15"/>
  <c r="L6" i="15"/>
  <c r="L20" i="14"/>
  <c r="L19" i="14"/>
  <c r="L18" i="14"/>
  <c r="L16" i="14"/>
  <c r="L15" i="14"/>
  <c r="L14" i="14"/>
  <c r="L12" i="14"/>
  <c r="L11" i="14"/>
  <c r="L10" i="14"/>
  <c r="L8" i="14"/>
  <c r="L7" i="14"/>
  <c r="L6" i="14"/>
  <c r="L20" i="13"/>
  <c r="L19" i="13"/>
  <c r="L18" i="13"/>
  <c r="L16" i="13"/>
  <c r="L15" i="13"/>
  <c r="L14" i="13"/>
  <c r="L12" i="13"/>
  <c r="L11" i="13"/>
  <c r="L10" i="13"/>
  <c r="L8" i="13"/>
  <c r="L7" i="13"/>
  <c r="L6" i="13"/>
  <c r="L12" i="12"/>
  <c r="L11" i="12"/>
  <c r="L10" i="12"/>
  <c r="L8" i="12"/>
  <c r="L7" i="12"/>
  <c r="L6" i="12"/>
  <c r="L12" i="9"/>
  <c r="L11" i="9"/>
  <c r="L10" i="9"/>
  <c r="L8" i="9"/>
  <c r="L7" i="9"/>
  <c r="L6" i="9"/>
  <c r="L8" i="11"/>
  <c r="L7" i="11"/>
  <c r="L6" i="11"/>
  <c r="L28" i="10"/>
  <c r="L27" i="10"/>
  <c r="L26" i="10"/>
  <c r="L24" i="10"/>
  <c r="L23" i="10"/>
  <c r="L22" i="10"/>
  <c r="L20" i="10"/>
  <c r="L19" i="10"/>
  <c r="L18" i="10"/>
  <c r="L15" i="10"/>
  <c r="L14" i="10"/>
  <c r="L16" i="10" s="1"/>
  <c r="L12" i="10"/>
  <c r="L11" i="10"/>
  <c r="L10" i="10"/>
  <c r="L8" i="10"/>
  <c r="L7" i="10"/>
  <c r="L6" i="10"/>
  <c r="L20" i="6"/>
  <c r="L19" i="6"/>
  <c r="L18" i="6"/>
  <c r="L16" i="6"/>
  <c r="L15" i="6"/>
  <c r="L14" i="6"/>
  <c r="L12" i="6"/>
  <c r="L11" i="6"/>
  <c r="L10" i="6"/>
  <c r="L7" i="6"/>
  <c r="L6" i="6"/>
  <c r="L8" i="6" s="1"/>
  <c r="L24" i="7"/>
  <c r="L23" i="7"/>
  <c r="L22" i="7"/>
  <c r="L20" i="7"/>
  <c r="L19" i="7"/>
  <c r="L18" i="7"/>
  <c r="L16" i="7"/>
  <c r="L15" i="7"/>
  <c r="L14" i="7"/>
  <c r="L12" i="7"/>
  <c r="L11" i="7"/>
  <c r="L10" i="7"/>
  <c r="L8" i="7"/>
  <c r="L7" i="7"/>
  <c r="L6" i="7"/>
</calcChain>
</file>

<file path=xl/sharedStrings.xml><?xml version="1.0" encoding="utf-8"?>
<sst xmlns="http://schemas.openxmlformats.org/spreadsheetml/2006/main" count="548" uniqueCount="144">
  <si>
    <t>RESULTS - LILAC 6-7 G</t>
  </si>
  <si>
    <t>REVOLVE TRAMPOLINE CLUB COMPETITION - 03.12.23</t>
  </si>
  <si>
    <t>J1</t>
  </si>
  <si>
    <t>J2</t>
  </si>
  <si>
    <t>J3</t>
  </si>
  <si>
    <t>J4</t>
  </si>
  <si>
    <t>J5</t>
  </si>
  <si>
    <t>TARIFF</t>
  </si>
  <si>
    <t>Club</t>
  </si>
  <si>
    <t>Surname</t>
  </si>
  <si>
    <t>Forename</t>
  </si>
  <si>
    <t>YEAR</t>
  </si>
  <si>
    <t>TOTAL</t>
  </si>
  <si>
    <t>POSITION</t>
  </si>
  <si>
    <t>REVOLVE</t>
  </si>
  <si>
    <t>BENSTEAD</t>
  </si>
  <si>
    <t>OLIVE</t>
  </si>
  <si>
    <t>GALGANO</t>
  </si>
  <si>
    <t>OLIVIA</t>
  </si>
  <si>
    <t>ROBERTS</t>
  </si>
  <si>
    <t>AMELIA</t>
  </si>
  <si>
    <t>OZKUN</t>
  </si>
  <si>
    <t>ELISSA</t>
  </si>
  <si>
    <t>COURTNEY</t>
  </si>
  <si>
    <t>RESULTS - LILAC 8-9 G</t>
  </si>
  <si>
    <t>WHITBY</t>
  </si>
  <si>
    <t>MATILDA</t>
  </si>
  <si>
    <t>WILLIAMS</t>
  </si>
  <si>
    <t>HAYLEY</t>
  </si>
  <si>
    <t>McGAREY</t>
  </si>
  <si>
    <t>ROSIE</t>
  </si>
  <si>
    <t>HOOD</t>
  </si>
  <si>
    <t>DULCIE</t>
  </si>
  <si>
    <t>RESULTS - LAVENDER 11-12 G</t>
  </si>
  <si>
    <t>DARRICK</t>
  </si>
  <si>
    <t>BARKER</t>
  </si>
  <si>
    <t>KHLOE</t>
  </si>
  <si>
    <t>DARWIN</t>
  </si>
  <si>
    <t>SPENCER</t>
  </si>
  <si>
    <t>EMILY</t>
  </si>
  <si>
    <t>MANSELL</t>
  </si>
  <si>
    <t>MEGAN</t>
  </si>
  <si>
    <t>DILLING</t>
  </si>
  <si>
    <t>SOPHIE</t>
  </si>
  <si>
    <t>BATEMAN</t>
  </si>
  <si>
    <t>CHARLOTTE</t>
  </si>
  <si>
    <t>CARPENTER-RYAN</t>
  </si>
  <si>
    <t>GRACE</t>
  </si>
  <si>
    <t>RESULTS - LAVENDER 11 B</t>
  </si>
  <si>
    <t>PEARCE</t>
  </si>
  <si>
    <t>LIAM</t>
  </si>
  <si>
    <t>RESULTS - MULBERRY 9-10 G</t>
  </si>
  <si>
    <t>GARDNER</t>
  </si>
  <si>
    <t>LAYLA</t>
  </si>
  <si>
    <t>ROGERS</t>
  </si>
  <si>
    <t>FLORENCE</t>
  </si>
  <si>
    <t>RESULTS - MULBERRY 11-12 G</t>
  </si>
  <si>
    <t>CHILCRAFT</t>
  </si>
  <si>
    <t>KACEY</t>
  </si>
  <si>
    <t>PURDY</t>
  </si>
  <si>
    <t>ARABELLA</t>
  </si>
  <si>
    <t>HUNT</t>
  </si>
  <si>
    <t>ISOBEL</t>
  </si>
  <si>
    <t>W/D</t>
  </si>
  <si>
    <t>RESULTS - MAUVE 11-12 G</t>
  </si>
  <si>
    <t>OSBORNE</t>
  </si>
  <si>
    <t>JESSIE</t>
  </si>
  <si>
    <t>BERTOLASO</t>
  </si>
  <si>
    <t>ISABELLA</t>
  </si>
  <si>
    <t>HANNAH</t>
  </si>
  <si>
    <t>POWLEY</t>
  </si>
  <si>
    <t>BETSI</t>
  </si>
  <si>
    <t>RESULTS - MAUVE 13 G</t>
  </si>
  <si>
    <t>BURGON</t>
  </si>
  <si>
    <t>ROSALIND</t>
  </si>
  <si>
    <t>HANLON</t>
  </si>
  <si>
    <t>AMY</t>
  </si>
  <si>
    <t>BOWEN</t>
  </si>
  <si>
    <t>BETH</t>
  </si>
  <si>
    <t>SCRIVEN</t>
  </si>
  <si>
    <t>LEAH</t>
  </si>
  <si>
    <t>RESULTS - VIOLET 11-12 G</t>
  </si>
  <si>
    <t>PRIESTLEY</t>
  </si>
  <si>
    <t>CHLOE</t>
  </si>
  <si>
    <t>KELLY-JOHNSON</t>
  </si>
  <si>
    <t>SUTHERLAND</t>
  </si>
  <si>
    <t>MILLIE</t>
  </si>
  <si>
    <t>RESULTS - VIOLET 10+ B</t>
  </si>
  <si>
    <t>SANDERSON</t>
  </si>
  <si>
    <t>ZAK</t>
  </si>
  <si>
    <t>GILLAM</t>
  </si>
  <si>
    <t>ARCHIE</t>
  </si>
  <si>
    <t>PRINCE-HILL</t>
  </si>
  <si>
    <t>OMARION</t>
  </si>
  <si>
    <t>RESULTS - INDIGO 16 B</t>
  </si>
  <si>
    <t>SHANKS</t>
  </si>
  <si>
    <t>DENNIS</t>
  </si>
  <si>
    <t>RESULTS - PLUM 18 W</t>
  </si>
  <si>
    <t>RUSHMER</t>
  </si>
  <si>
    <t>RESULTS - TWILIGHT 16+ W</t>
  </si>
  <si>
    <t>KENTON</t>
  </si>
  <si>
    <t>GIFF</t>
  </si>
  <si>
    <t>KEIGHLEE</t>
  </si>
  <si>
    <t>RESULTS - TWILIGHT 16+ M</t>
  </si>
  <si>
    <t>JAMES</t>
  </si>
  <si>
    <t>RESULTS - WOMEN'S INTERMEDIATE SYNCRO</t>
  </si>
  <si>
    <t>J1 (AMY)</t>
  </si>
  <si>
    <t>J2 (ROSIE)</t>
  </si>
  <si>
    <t>J3 (SYNC)</t>
  </si>
  <si>
    <t>Surnames</t>
  </si>
  <si>
    <t>Forenames</t>
  </si>
  <si>
    <t>HANLON / KELLY-JOHNSON</t>
  </si>
  <si>
    <t>AMY / ROSIE</t>
  </si>
  <si>
    <t>RUNNING ORDER</t>
  </si>
  <si>
    <t>REVOLVE TC COMPETITION - 03.12.23</t>
  </si>
  <si>
    <t>PANEL 1</t>
  </si>
  <si>
    <r>
      <rPr>
        <b/>
        <u/>
        <sz val="20"/>
        <color rgb="FF000000"/>
        <rFont val="Arial"/>
      </rPr>
      <t>FLIGHT 1</t>
    </r>
    <r>
      <rPr>
        <b/>
        <sz val="20"/>
        <color rgb="FF000000"/>
        <rFont val="Arial"/>
      </rPr>
      <t xml:space="preserve"> - LILAC 6-7 G (5), LILAC 8-9 G (4), MULBERRY 9-10 G (2)</t>
    </r>
  </si>
  <si>
    <t>GROUP</t>
  </si>
  <si>
    <t>WARM UP</t>
  </si>
  <si>
    <t>SET</t>
  </si>
  <si>
    <t>VOL</t>
  </si>
  <si>
    <t>1 2 3 4</t>
  </si>
  <si>
    <t>LILAC 6-7 G</t>
  </si>
  <si>
    <t>LILAC 8-9 G</t>
  </si>
  <si>
    <t>MULBERRY 9-10 G</t>
  </si>
  <si>
    <r>
      <rPr>
        <b/>
        <u/>
        <sz val="20"/>
        <color rgb="FF000000"/>
        <rFont val="Arial"/>
      </rPr>
      <t>FLIGHT 2</t>
    </r>
    <r>
      <rPr>
        <b/>
        <sz val="20"/>
        <color rgb="FF000000"/>
        <rFont val="Arial"/>
      </rPr>
      <t xml:space="preserve"> - MULBERRY 11-12 G (3), MAUVE 13 G (4), VIOLET 11-12 G (3), WOMEN'S INTERMEDIATE SYNCRO (1)</t>
    </r>
  </si>
  <si>
    <t>MULBERRY 11-12 G</t>
  </si>
  <si>
    <t>PURDEY</t>
  </si>
  <si>
    <t>MAUVE 13 G</t>
  </si>
  <si>
    <t>VIOLET 11-12 G</t>
  </si>
  <si>
    <t>SYNCRO</t>
  </si>
  <si>
    <t>WOMEN'S INTERMEDIATE</t>
  </si>
  <si>
    <t>PANEL 2</t>
  </si>
  <si>
    <r>
      <rPr>
        <b/>
        <u/>
        <sz val="20"/>
        <color rgb="FF000000"/>
        <rFont val="Arial"/>
      </rPr>
      <t>FLIGHT 1</t>
    </r>
    <r>
      <rPr>
        <b/>
        <sz val="20"/>
        <color rgb="FF000000"/>
        <rFont val="Arial"/>
      </rPr>
      <t xml:space="preserve"> - LAVENDER 11-12 G (6), LAVENDER 11 B (1), MAUVE 11-12 G (4)</t>
    </r>
  </si>
  <si>
    <t>LAVENDER 11-12 G</t>
  </si>
  <si>
    <t>LAVENDER 11 B</t>
  </si>
  <si>
    <t>MAUVE 11-12 G</t>
  </si>
  <si>
    <r>
      <rPr>
        <b/>
        <u/>
        <sz val="16"/>
        <color rgb="FF000000"/>
        <rFont val="Arial"/>
      </rPr>
      <t>FLIGHT 2</t>
    </r>
    <r>
      <rPr>
        <b/>
        <sz val="16"/>
        <color rgb="FF000000"/>
        <rFont val="Arial"/>
      </rPr>
      <t xml:space="preserve"> - VIOLET 10+ B (3), INDIGO 16 B (1), PLUM 18 W (1), TWILIGHT 16+ W (2), TWILIGHT 16+ M (1)</t>
    </r>
  </si>
  <si>
    <t>VIOLET 10+ B</t>
  </si>
  <si>
    <t>ZAC</t>
  </si>
  <si>
    <t>INDIGO 16 B</t>
  </si>
  <si>
    <t>PLUM 18 W</t>
  </si>
  <si>
    <t>TWILIGHT 16+ W</t>
  </si>
  <si>
    <t>TWILIGHT 16+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</si>
</sst>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Wingdings"/>
      <charset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u/>
      <sz val="20"/>
      <color rgb="FF000000"/>
      <name val="Arial"/>
    </font>
    <font>
      <b/>
      <sz val="20"/>
      <color rgb="FF000000"/>
      <name val="Arial"/>
    </font>
    <font>
      <b/>
      <sz val="16"/>
      <color rgb="FF000000"/>
      <name val="Arial"/>
    </font>
    <font>
      <b/>
      <u/>
      <sz val="16"/>
      <color rgb="FF000000"/>
      <name val="Arial"/>
    </font>
    <font>
      <strike/>
      <sz val="16"/>
      <name val="Arial"/>
      <family val="2"/>
    </font>
    <font>
      <b/>
      <strike/>
      <sz val="16"/>
      <name val="Arial"/>
      <family val="2"/>
    </font>
    <font>
      <strike/>
      <sz val="11"/>
      <name val="Arial"/>
      <family val="2"/>
    </font>
    <font>
      <strike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7" xfId="0" applyFont="1" applyBorder="1"/>
    <xf numFmtId="0" fontId="4" fillId="2" borderId="7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7" xfId="0" applyBorder="1"/>
    <xf numFmtId="0" fontId="0" fillId="2" borderId="0" xfId="0" applyFill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14" fontId="2" fillId="5" borderId="4" xfId="0" applyNumberFormat="1" applyFont="1" applyFill="1" applyBorder="1" applyAlignment="1" applyProtection="1">
      <alignment horizontal="center"/>
      <protection locked="0"/>
    </xf>
    <xf numFmtId="14" fontId="7" fillId="5" borderId="4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14" fontId="2" fillId="5" borderId="4" xfId="0" applyNumberFormat="1" applyFont="1" applyFill="1" applyBorder="1" applyAlignment="1" applyProtection="1">
      <alignment horizontal="center" wrapText="1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/>
      <protection locked="0"/>
    </xf>
    <xf numFmtId="164" fontId="9" fillId="2" borderId="7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25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 applyProtection="1">
      <alignment horizontal="center"/>
      <protection locked="0"/>
    </xf>
    <xf numFmtId="164" fontId="9" fillId="2" borderId="27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8" fillId="0" borderId="0" xfId="0" applyNumberFormat="1" applyFont="1"/>
    <xf numFmtId="0" fontId="8" fillId="0" borderId="7" xfId="0" applyFont="1" applyBorder="1"/>
    <xf numFmtId="0" fontId="8" fillId="0" borderId="0" xfId="0" applyFont="1"/>
    <xf numFmtId="0" fontId="2" fillId="0" borderId="8" xfId="0" applyFont="1" applyBorder="1"/>
    <xf numFmtId="0" fontId="3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1" fillId="0" borderId="8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1" fillId="0" borderId="20" xfId="0" applyFont="1" applyBorder="1" applyAlignment="1">
      <alignment wrapText="1"/>
    </xf>
    <xf numFmtId="0" fontId="7" fillId="0" borderId="16" xfId="0" applyFont="1" applyBorder="1"/>
    <xf numFmtId="0" fontId="14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1" fontId="9" fillId="0" borderId="28" xfId="0" applyNumberFormat="1" applyFont="1" applyBorder="1" applyAlignment="1">
      <alignment horizontal="left"/>
    </xf>
    <xf numFmtId="0" fontId="7" fillId="0" borderId="8" xfId="0" applyFont="1" applyBorder="1" applyAlignment="1">
      <alignment wrapText="1"/>
    </xf>
    <xf numFmtId="1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20" fillId="0" borderId="16" xfId="0" applyFont="1" applyBorder="1"/>
    <xf numFmtId="0" fontId="21" fillId="0" borderId="8" xfId="0" applyFont="1" applyBorder="1"/>
    <xf numFmtId="0" fontId="21" fillId="0" borderId="9" xfId="0" applyFont="1" applyBorder="1"/>
    <xf numFmtId="0" fontId="22" fillId="0" borderId="7" xfId="0" applyFont="1" applyBorder="1" applyAlignment="1">
      <alignment horizontal="center" wrapText="1"/>
    </xf>
    <xf numFmtId="0" fontId="23" fillId="0" borderId="7" xfId="0" applyFont="1" applyBorder="1" applyAlignment="1">
      <alignment horizontal="center"/>
    </xf>
    <xf numFmtId="0" fontId="10" fillId="0" borderId="0" xfId="0" applyFont="1" applyAlignment="1"/>
    <xf numFmtId="0" fontId="15" fillId="0" borderId="0" xfId="0" applyFont="1" applyAlignment="1"/>
    <xf numFmtId="0" fontId="17" fillId="0" borderId="0" xfId="0" applyFont="1" applyAlignment="1"/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="82" zoomScaleNormal="82" workbookViewId="0">
      <selection sqref="A1:D1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0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15</v>
      </c>
      <c r="C6" s="37" t="s">
        <v>16</v>
      </c>
      <c r="D6" s="47"/>
      <c r="E6" s="59">
        <v>7</v>
      </c>
      <c r="F6" s="60"/>
      <c r="G6" s="60">
        <v>6.8</v>
      </c>
      <c r="H6" s="69">
        <v>7</v>
      </c>
      <c r="I6" s="70"/>
      <c r="J6" s="69"/>
      <c r="K6" s="71"/>
      <c r="L6" s="61">
        <f>SUM(E6:K6)</f>
        <v>20.8</v>
      </c>
      <c r="M6" s="82"/>
    </row>
    <row r="7" spans="1:13" ht="24.95" customHeight="1" thickBot="1">
      <c r="A7" s="46"/>
      <c r="B7" s="38"/>
      <c r="C7" s="38"/>
      <c r="D7" s="48"/>
      <c r="E7" s="62">
        <v>7</v>
      </c>
      <c r="F7" s="73"/>
      <c r="G7" s="73">
        <v>7</v>
      </c>
      <c r="H7" s="74">
        <v>7.2</v>
      </c>
      <c r="I7" s="75"/>
      <c r="J7" s="74"/>
      <c r="K7" s="76">
        <v>0.1</v>
      </c>
      <c r="L7" s="63">
        <f>SUM(E7:K7)</f>
        <v>21.3</v>
      </c>
      <c r="M7" s="83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42.1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8"/>
      <c r="M9" s="82"/>
    </row>
    <row r="10" spans="1:13" ht="24.95" customHeight="1" thickBot="1">
      <c r="A10" s="45" t="s">
        <v>14</v>
      </c>
      <c r="B10" s="36" t="s">
        <v>17</v>
      </c>
      <c r="C10" s="37" t="s">
        <v>18</v>
      </c>
      <c r="D10" s="47"/>
      <c r="E10" s="59">
        <v>6</v>
      </c>
      <c r="F10" s="60"/>
      <c r="G10" s="60">
        <v>6.2</v>
      </c>
      <c r="H10" s="69">
        <v>6</v>
      </c>
      <c r="I10" s="70"/>
      <c r="J10" s="69"/>
      <c r="K10" s="71"/>
      <c r="L10" s="61">
        <f>SUM(E10:K10)</f>
        <v>18.2</v>
      </c>
      <c r="M10" s="82"/>
    </row>
    <row r="11" spans="1:13" ht="24.95" customHeight="1" thickBot="1">
      <c r="A11" s="46"/>
      <c r="B11" s="38"/>
      <c r="C11" s="38"/>
      <c r="D11" s="48"/>
      <c r="E11" s="62">
        <v>6.3</v>
      </c>
      <c r="F11" s="73"/>
      <c r="G11" s="73">
        <v>6.7</v>
      </c>
      <c r="H11" s="74">
        <v>6.6</v>
      </c>
      <c r="I11" s="75"/>
      <c r="J11" s="74"/>
      <c r="K11" s="76">
        <v>0.1</v>
      </c>
      <c r="L11" s="63">
        <f>SUM(E11:K11)</f>
        <v>19.700000000000003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37.900000000000006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14</v>
      </c>
      <c r="B14" s="36" t="s">
        <v>19</v>
      </c>
      <c r="C14" s="37" t="s">
        <v>20</v>
      </c>
      <c r="D14" s="47"/>
      <c r="E14" s="59">
        <v>6</v>
      </c>
      <c r="F14" s="60"/>
      <c r="G14" s="60">
        <v>5.8</v>
      </c>
      <c r="H14" s="69">
        <v>5.9</v>
      </c>
      <c r="I14" s="70"/>
      <c r="J14" s="69"/>
      <c r="K14" s="71"/>
      <c r="L14" s="61">
        <f>SUM(E14:K14)</f>
        <v>17.700000000000003</v>
      </c>
      <c r="M14" s="82"/>
    </row>
    <row r="15" spans="1:13" ht="24.95" customHeight="1" thickBot="1">
      <c r="A15" s="46"/>
      <c r="B15" s="38"/>
      <c r="C15" s="38"/>
      <c r="D15" s="48"/>
      <c r="E15" s="62">
        <v>6</v>
      </c>
      <c r="F15" s="73"/>
      <c r="G15" s="73">
        <v>5.8</v>
      </c>
      <c r="H15" s="74">
        <v>5.9</v>
      </c>
      <c r="I15" s="75"/>
      <c r="J15" s="74"/>
      <c r="K15" s="76">
        <v>0.1</v>
      </c>
      <c r="L15" s="63">
        <f>SUM(E15:K15)</f>
        <v>17.800000000000004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35.500000000000007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 t="s">
        <v>14</v>
      </c>
      <c r="B18" s="36" t="s">
        <v>21</v>
      </c>
      <c r="C18" s="37" t="s">
        <v>22</v>
      </c>
      <c r="D18" s="47"/>
      <c r="E18" s="59">
        <v>5.0999999999999996</v>
      </c>
      <c r="F18" s="60"/>
      <c r="G18" s="60">
        <v>5.2</v>
      </c>
      <c r="H18" s="69">
        <v>5</v>
      </c>
      <c r="I18" s="70"/>
      <c r="J18" s="69"/>
      <c r="K18" s="71"/>
      <c r="L18" s="61">
        <f>SUM(E18:K18)</f>
        <v>15.3</v>
      </c>
      <c r="M18" s="82"/>
    </row>
    <row r="19" spans="1:13" ht="24.95" customHeight="1" thickBot="1">
      <c r="A19" s="46"/>
      <c r="B19" s="38"/>
      <c r="C19" s="38"/>
      <c r="D19" s="48"/>
      <c r="E19" s="62">
        <v>5.9</v>
      </c>
      <c r="F19" s="73"/>
      <c r="G19" s="73">
        <v>5.9</v>
      </c>
      <c r="H19" s="74">
        <v>5.9</v>
      </c>
      <c r="I19" s="75"/>
      <c r="J19" s="74"/>
      <c r="K19" s="76">
        <v>0.1</v>
      </c>
      <c r="L19" s="63">
        <f>SUM(E19:K19)</f>
        <v>17.800000000000004</v>
      </c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33.100000000000009</v>
      </c>
      <c r="M20" s="81">
        <v>4</v>
      </c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 t="s">
        <v>14</v>
      </c>
      <c r="B22" s="36" t="s">
        <v>23</v>
      </c>
      <c r="C22" s="37" t="s">
        <v>18</v>
      </c>
      <c r="D22" s="47"/>
      <c r="E22" s="59">
        <v>6.8</v>
      </c>
      <c r="F22" s="60"/>
      <c r="G22" s="60">
        <v>6.6</v>
      </c>
      <c r="H22" s="69">
        <v>6.5</v>
      </c>
      <c r="I22" s="70"/>
      <c r="J22" s="69"/>
      <c r="K22" s="71"/>
      <c r="L22" s="61">
        <f>SUM(E22:K22)</f>
        <v>19.899999999999999</v>
      </c>
      <c r="M22" s="79"/>
    </row>
    <row r="23" spans="1:13" ht="24.95" customHeight="1" thickBot="1">
      <c r="A23" s="12"/>
      <c r="B23" s="12"/>
      <c r="C23" s="12"/>
      <c r="D23" s="42"/>
      <c r="E23" s="62">
        <v>1.3</v>
      </c>
      <c r="F23" s="73"/>
      <c r="G23" s="73">
        <v>1.2</v>
      </c>
      <c r="H23" s="74">
        <v>1.3</v>
      </c>
      <c r="I23" s="75"/>
      <c r="J23" s="74"/>
      <c r="K23" s="76">
        <v>0.1</v>
      </c>
      <c r="L23" s="63">
        <f>SUM(E23:K23)</f>
        <v>3.9</v>
      </c>
      <c r="M23" s="104">
        <v>2</v>
      </c>
    </row>
    <row r="24" spans="1:13" ht="24.95" customHeight="1">
      <c r="A24" s="3"/>
      <c r="B24" s="3"/>
      <c r="C24" s="3"/>
      <c r="D24" s="43"/>
      <c r="E24" s="64"/>
      <c r="F24" s="64"/>
      <c r="G24" s="64"/>
      <c r="H24" s="64"/>
      <c r="I24" s="64"/>
      <c r="J24" s="64"/>
      <c r="K24" s="64"/>
      <c r="L24" s="65">
        <f>SUM(L22:L23)</f>
        <v>23.799999999999997</v>
      </c>
      <c r="M24" s="81">
        <v>5</v>
      </c>
    </row>
    <row r="25" spans="1:13" ht="24" customHeight="1" thickBot="1">
      <c r="B25" s="3"/>
      <c r="C25" s="3"/>
      <c r="D25" s="43"/>
      <c r="E25" s="66"/>
      <c r="F25" s="66"/>
      <c r="G25" s="66"/>
      <c r="H25" s="66"/>
      <c r="I25" s="66"/>
      <c r="J25" s="66"/>
      <c r="K25" s="66"/>
      <c r="L25" s="68"/>
      <c r="M25" s="79"/>
    </row>
    <row r="26" spans="1:13" ht="24.95" customHeight="1" thickBot="1">
      <c r="A26" s="32"/>
      <c r="B26" s="17"/>
      <c r="C26" s="18"/>
      <c r="D26" s="44"/>
      <c r="E26" s="59"/>
      <c r="F26" s="60"/>
      <c r="G26" s="60"/>
      <c r="H26" s="69"/>
      <c r="I26" s="70"/>
      <c r="J26" s="69"/>
      <c r="K26" s="71"/>
      <c r="L26" s="61"/>
      <c r="M26" s="79"/>
    </row>
    <row r="27" spans="1:13" ht="24.95" customHeight="1" thickBot="1">
      <c r="A27" s="15"/>
      <c r="B27" s="12"/>
      <c r="C27" s="12"/>
      <c r="D27" s="42"/>
      <c r="E27" s="62"/>
      <c r="F27" s="73"/>
      <c r="G27" s="73"/>
      <c r="H27" s="74"/>
      <c r="I27" s="75"/>
      <c r="J27" s="74"/>
      <c r="K27" s="76"/>
      <c r="L27" s="63"/>
      <c r="M27" s="80"/>
    </row>
    <row r="28" spans="1:13" ht="24" customHeight="1" thickBot="1">
      <c r="B28" s="3"/>
      <c r="C28" s="3"/>
      <c r="D28" s="43"/>
      <c r="E28" s="64"/>
      <c r="F28" s="64"/>
      <c r="G28" s="64"/>
      <c r="H28" s="64"/>
      <c r="I28" s="64"/>
      <c r="J28" s="64"/>
      <c r="K28" s="64"/>
      <c r="L28" s="65"/>
      <c r="M28" s="78"/>
    </row>
    <row r="29" spans="1:13" ht="24" customHeight="1" thickBot="1">
      <c r="B29" s="3"/>
      <c r="C29" s="3"/>
      <c r="D29" s="43"/>
      <c r="E29" s="66"/>
      <c r="F29" s="66"/>
      <c r="G29" s="66"/>
      <c r="H29" s="66"/>
      <c r="I29" s="66"/>
      <c r="J29" s="66"/>
      <c r="K29" s="66"/>
      <c r="L29" s="68"/>
      <c r="M29" s="79"/>
    </row>
    <row r="30" spans="1:13" ht="24" customHeight="1" thickBot="1">
      <c r="A30" s="32"/>
      <c r="B30" s="17"/>
      <c r="C30" s="18"/>
      <c r="D30" s="44"/>
      <c r="E30" s="59"/>
      <c r="F30" s="60"/>
      <c r="G30" s="60"/>
      <c r="H30" s="69"/>
      <c r="I30" s="70"/>
      <c r="J30" s="69"/>
      <c r="K30" s="71"/>
      <c r="L30" s="61"/>
      <c r="M30" s="79"/>
    </row>
    <row r="31" spans="1:13" ht="24" customHeight="1" thickBot="1">
      <c r="A31" s="15"/>
      <c r="B31" s="12"/>
      <c r="C31" s="12"/>
      <c r="D31" s="42"/>
      <c r="E31" s="62"/>
      <c r="F31" s="73"/>
      <c r="G31" s="73"/>
      <c r="H31" s="74"/>
      <c r="I31" s="75"/>
      <c r="J31" s="74"/>
      <c r="K31" s="76"/>
      <c r="L31" s="63"/>
      <c r="M31" s="80"/>
    </row>
    <row r="32" spans="1:13" ht="24" customHeight="1" thickBot="1"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78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79"/>
    </row>
    <row r="34" spans="1:13" ht="24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79"/>
    </row>
    <row r="35" spans="1:13" ht="24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0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78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79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79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0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78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79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79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0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78"/>
    </row>
    <row r="45" spans="1:13" ht="24" customHeight="1" thickBot="1">
      <c r="B45" s="3"/>
      <c r="C45" s="3"/>
      <c r="D45" s="43"/>
      <c r="E45" s="14"/>
      <c r="F45" s="14"/>
      <c r="G45" s="14"/>
      <c r="H45" s="14"/>
      <c r="I45" s="14"/>
      <c r="J45" s="14"/>
      <c r="K45" s="14"/>
      <c r="L45" s="16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79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0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78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79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79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0"/>
    </row>
    <row r="52" spans="1:13" ht="2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78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0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9"/>
  <sheetViews>
    <sheetView topLeftCell="A7" zoomScale="82" zoomScaleNormal="82" workbookViewId="0">
      <selection activeCell="A18" sqref="A18"/>
    </sheetView>
  </sheetViews>
  <sheetFormatPr defaultRowHeight="12.75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87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88</v>
      </c>
      <c r="C6" s="37" t="s">
        <v>89</v>
      </c>
      <c r="D6" s="47"/>
      <c r="E6" s="59">
        <v>6.3</v>
      </c>
      <c r="F6" s="60"/>
      <c r="G6" s="60">
        <v>6.2</v>
      </c>
      <c r="H6" s="69">
        <v>6.7</v>
      </c>
      <c r="I6" s="70"/>
      <c r="J6" s="69"/>
      <c r="K6" s="71"/>
      <c r="L6" s="61">
        <f>SUM(E6:K6)</f>
        <v>19.2</v>
      </c>
      <c r="M6" s="72"/>
    </row>
    <row r="7" spans="1:13" ht="24.95" customHeight="1" thickBot="1">
      <c r="A7" s="46"/>
      <c r="B7" s="38"/>
      <c r="C7" s="38"/>
      <c r="D7" s="48"/>
      <c r="E7" s="62">
        <v>7.1</v>
      </c>
      <c r="F7" s="73"/>
      <c r="G7" s="73">
        <v>6.6</v>
      </c>
      <c r="H7" s="74">
        <v>7</v>
      </c>
      <c r="I7" s="75"/>
      <c r="J7" s="74"/>
      <c r="K7" s="76">
        <v>1.5</v>
      </c>
      <c r="L7" s="63">
        <f>SUM(E7:K7)</f>
        <v>22.2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41.4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>
      <c r="A10" s="45" t="s">
        <v>14</v>
      </c>
      <c r="B10" s="36" t="s">
        <v>90</v>
      </c>
      <c r="C10" s="37" t="s">
        <v>91</v>
      </c>
      <c r="D10" s="47"/>
      <c r="E10" s="59">
        <v>3.3</v>
      </c>
      <c r="F10" s="60"/>
      <c r="G10" s="60">
        <v>3.3</v>
      </c>
      <c r="H10" s="69">
        <v>3.2</v>
      </c>
      <c r="I10" s="70"/>
      <c r="J10" s="69"/>
      <c r="K10" s="71"/>
      <c r="L10" s="61">
        <f>SUM(E10:K10)</f>
        <v>9.8000000000000007</v>
      </c>
      <c r="M10" s="106">
        <v>5</v>
      </c>
    </row>
    <row r="11" spans="1:13" ht="24.95" customHeight="1">
      <c r="A11" s="46"/>
      <c r="B11" s="38"/>
      <c r="C11" s="38"/>
      <c r="D11" s="48"/>
      <c r="E11" s="62">
        <v>2.8</v>
      </c>
      <c r="F11" s="73"/>
      <c r="G11" s="73">
        <v>3.2</v>
      </c>
      <c r="H11" s="74">
        <v>3.5</v>
      </c>
      <c r="I11" s="75"/>
      <c r="J11" s="74"/>
      <c r="K11" s="76">
        <v>0.4</v>
      </c>
      <c r="L11" s="63">
        <f>SUM(E11:K11)</f>
        <v>9.9</v>
      </c>
      <c r="M11" s="104">
        <v>5</v>
      </c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14</v>
      </c>
      <c r="B14" s="36" t="s">
        <v>92</v>
      </c>
      <c r="C14" s="37" t="s">
        <v>93</v>
      </c>
      <c r="D14" s="47"/>
      <c r="E14" s="59"/>
      <c r="F14" s="60"/>
      <c r="G14" s="60"/>
      <c r="H14" s="69"/>
      <c r="I14" s="70"/>
      <c r="J14" s="69"/>
      <c r="K14" s="71"/>
      <c r="L14" s="61" t="s">
        <v>63</v>
      </c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 t="s">
        <v>63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9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9"/>
  <sheetViews>
    <sheetView zoomScale="82" zoomScaleNormal="82" workbookViewId="0">
      <selection activeCell="A9" sqref="A9"/>
    </sheetView>
  </sheetViews>
  <sheetFormatPr defaultRowHeight="12.75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94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95</v>
      </c>
      <c r="C6" s="37" t="s">
        <v>96</v>
      </c>
      <c r="D6" s="47"/>
      <c r="E6" s="59">
        <v>7</v>
      </c>
      <c r="F6" s="60"/>
      <c r="G6" s="60">
        <v>7.2</v>
      </c>
      <c r="H6" s="69">
        <v>6.4</v>
      </c>
      <c r="I6" s="70"/>
      <c r="J6" s="69"/>
      <c r="K6" s="71"/>
      <c r="L6" s="61">
        <f>SUM(E6:K6)</f>
        <v>20.6</v>
      </c>
      <c r="M6" s="72"/>
    </row>
    <row r="7" spans="1:13" ht="24.95" customHeight="1" thickBot="1">
      <c r="A7" s="46"/>
      <c r="B7" s="38"/>
      <c r="C7" s="38"/>
      <c r="D7" s="48"/>
      <c r="E7" s="62">
        <v>6.6</v>
      </c>
      <c r="F7" s="73"/>
      <c r="G7" s="73">
        <v>6.8</v>
      </c>
      <c r="H7" s="74">
        <v>7.1</v>
      </c>
      <c r="I7" s="75"/>
      <c r="J7" s="74"/>
      <c r="K7" s="76">
        <v>2.2000000000000002</v>
      </c>
      <c r="L7" s="63">
        <f>SUM(E7:K7)</f>
        <v>22.7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43.3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A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9"/>
  <sheetViews>
    <sheetView zoomScale="82" zoomScaleNormal="82" workbookViewId="0">
      <selection activeCell="A9" sqref="A9"/>
    </sheetView>
  </sheetViews>
  <sheetFormatPr defaultRowHeight="12.75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97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98</v>
      </c>
      <c r="C6" s="37" t="s">
        <v>86</v>
      </c>
      <c r="D6" s="47"/>
      <c r="E6" s="59">
        <v>7.6</v>
      </c>
      <c r="F6" s="60"/>
      <c r="G6" s="60">
        <v>7.7</v>
      </c>
      <c r="H6" s="69">
        <v>7.6</v>
      </c>
      <c r="I6" s="70"/>
      <c r="J6" s="69"/>
      <c r="K6" s="71"/>
      <c r="L6" s="61">
        <f>SUM(E6:K6)</f>
        <v>22.9</v>
      </c>
      <c r="M6" s="72"/>
    </row>
    <row r="7" spans="1:13" ht="24.95" customHeight="1" thickBot="1">
      <c r="A7" s="46"/>
      <c r="B7" s="38"/>
      <c r="C7" s="38"/>
      <c r="D7" s="48"/>
      <c r="E7" s="62">
        <v>6.8</v>
      </c>
      <c r="F7" s="73"/>
      <c r="G7" s="73">
        <v>7.5</v>
      </c>
      <c r="H7" s="74">
        <v>7.7</v>
      </c>
      <c r="I7" s="75"/>
      <c r="J7" s="74"/>
      <c r="K7" s="76">
        <v>2</v>
      </c>
      <c r="L7" s="63">
        <f>SUM(E7:K7)</f>
        <v>24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46.9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B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D505-C6B9-4848-BE8F-56C1BCA77092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99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>
      <c r="A6" s="45" t="s">
        <v>14</v>
      </c>
      <c r="B6" s="36" t="s">
        <v>100</v>
      </c>
      <c r="C6" s="37" t="s">
        <v>69</v>
      </c>
      <c r="D6" s="47"/>
      <c r="E6" s="59">
        <v>7.3</v>
      </c>
      <c r="F6" s="60"/>
      <c r="G6" s="60">
        <v>7.7</v>
      </c>
      <c r="H6" s="69">
        <v>7.8</v>
      </c>
      <c r="I6" s="70"/>
      <c r="J6" s="69"/>
      <c r="K6" s="71"/>
      <c r="L6" s="61">
        <f>SUM(E6:K6)</f>
        <v>22.8</v>
      </c>
      <c r="M6" s="72"/>
    </row>
    <row r="7" spans="1:13" ht="24.95" customHeight="1">
      <c r="A7" s="46"/>
      <c r="B7" s="38"/>
      <c r="C7" s="38"/>
      <c r="D7" s="48"/>
      <c r="E7" s="62">
        <v>7.5</v>
      </c>
      <c r="F7" s="73"/>
      <c r="G7" s="73">
        <v>7.7</v>
      </c>
      <c r="H7" s="74">
        <v>7.5</v>
      </c>
      <c r="I7" s="75"/>
      <c r="J7" s="74"/>
      <c r="K7" s="76">
        <v>3.5</v>
      </c>
      <c r="L7" s="63">
        <f>SUM(E7:K7)</f>
        <v>26.2</v>
      </c>
      <c r="M7" s="77"/>
    </row>
    <row r="8" spans="1:13" ht="24.95" customHeigh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49</v>
      </c>
      <c r="M8" s="81">
        <v>1</v>
      </c>
    </row>
    <row r="9" spans="1:13" ht="24.95" customHeigh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>
      <c r="A10" s="45" t="s">
        <v>14</v>
      </c>
      <c r="B10" s="36" t="s">
        <v>101</v>
      </c>
      <c r="C10" s="37" t="s">
        <v>102</v>
      </c>
      <c r="D10" s="47"/>
      <c r="E10" s="59">
        <v>7.4</v>
      </c>
      <c r="F10" s="60"/>
      <c r="G10" s="60">
        <v>7.5</v>
      </c>
      <c r="H10" s="69">
        <v>7.2</v>
      </c>
      <c r="I10" s="70"/>
      <c r="J10" s="69"/>
      <c r="K10" s="71"/>
      <c r="L10" s="61">
        <f>SUM(E10:K10)</f>
        <v>22.1</v>
      </c>
      <c r="M10" s="82"/>
    </row>
    <row r="11" spans="1:13" ht="24.95" customHeight="1">
      <c r="A11" s="46"/>
      <c r="B11" s="38"/>
      <c r="C11" s="38"/>
      <c r="D11" s="48"/>
      <c r="E11" s="62">
        <v>7.5</v>
      </c>
      <c r="F11" s="73"/>
      <c r="G11" s="73">
        <v>7.4</v>
      </c>
      <c r="H11" s="74">
        <v>7.4</v>
      </c>
      <c r="I11" s="75"/>
      <c r="J11" s="74"/>
      <c r="K11" s="76">
        <v>4.0999999999999996</v>
      </c>
      <c r="L11" s="63">
        <f>SUM(E11:K11)</f>
        <v>26.4</v>
      </c>
      <c r="M11" s="83"/>
    </row>
    <row r="12" spans="1:13" ht="24.95" customHeigh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48.5</v>
      </c>
      <c r="M12" s="81">
        <v>2</v>
      </c>
    </row>
    <row r="13" spans="1:13" ht="24.95" customHeigh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2AC6D77F-C1B0-46B8-B8F5-1CF4AD2E9F0C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9"/>
  <sheetViews>
    <sheetView zoomScale="82" zoomScaleNormal="82" workbookViewId="0">
      <selection activeCell="A9" sqref="A9"/>
    </sheetView>
  </sheetViews>
  <sheetFormatPr defaultRowHeight="12.75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103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95</v>
      </c>
      <c r="C6" s="37" t="s">
        <v>104</v>
      </c>
      <c r="D6" s="47"/>
      <c r="E6" s="59">
        <v>8</v>
      </c>
      <c r="F6" s="60"/>
      <c r="G6" s="60">
        <v>8.1999999999999993</v>
      </c>
      <c r="H6" s="69">
        <v>8.1999999999999993</v>
      </c>
      <c r="I6" s="70"/>
      <c r="J6" s="69"/>
      <c r="K6" s="71"/>
      <c r="L6" s="61">
        <f>SUM(E6:K6)</f>
        <v>24.4</v>
      </c>
      <c r="M6" s="72"/>
    </row>
    <row r="7" spans="1:13" ht="24.95" customHeight="1" thickBot="1">
      <c r="A7" s="46"/>
      <c r="B7" s="38"/>
      <c r="C7" s="38"/>
      <c r="D7" s="48"/>
      <c r="E7" s="62">
        <v>8.1999999999999993</v>
      </c>
      <c r="F7" s="73"/>
      <c r="G7" s="73">
        <v>7.6</v>
      </c>
      <c r="H7" s="74">
        <v>7.9</v>
      </c>
      <c r="I7" s="75"/>
      <c r="J7" s="74"/>
      <c r="K7" s="76">
        <v>5.4</v>
      </c>
      <c r="L7" s="63">
        <f>SUM(E7:K7)</f>
        <v>29.1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53.5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C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9"/>
  <sheetViews>
    <sheetView zoomScale="82" zoomScaleNormal="82" workbookViewId="0">
      <selection activeCell="M9" sqref="M9"/>
    </sheetView>
  </sheetViews>
  <sheetFormatPr defaultRowHeight="12.75"/>
  <cols>
    <col min="1" max="1" width="23.28515625" customWidth="1"/>
    <col min="2" max="2" width="31.855468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6" t="s">
        <v>105</v>
      </c>
      <c r="B1" s="116"/>
      <c r="C1" s="116"/>
      <c r="D1" s="116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106</v>
      </c>
      <c r="F3" s="24"/>
      <c r="G3" s="24" t="s">
        <v>107</v>
      </c>
      <c r="H3" s="24" t="s">
        <v>108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109</v>
      </c>
      <c r="C4" s="27" t="s">
        <v>110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87" t="s">
        <v>111</v>
      </c>
      <c r="C6" s="37" t="s">
        <v>112</v>
      </c>
      <c r="D6" s="47"/>
      <c r="E6" s="59">
        <v>6.9</v>
      </c>
      <c r="F6" s="60"/>
      <c r="G6" s="60">
        <v>6.9</v>
      </c>
      <c r="H6" s="69">
        <v>9.1</v>
      </c>
      <c r="I6" s="70"/>
      <c r="J6" s="69"/>
      <c r="K6" s="71"/>
      <c r="L6" s="61">
        <f>SUM(E6:K6)</f>
        <v>22.9</v>
      </c>
      <c r="M6" s="72"/>
    </row>
    <row r="7" spans="1:13" ht="24.95" customHeight="1" thickBot="1">
      <c r="A7" s="46"/>
      <c r="B7" s="38"/>
      <c r="C7" s="38"/>
      <c r="D7" s="48"/>
      <c r="E7" s="62">
        <v>6.8</v>
      </c>
      <c r="F7" s="73"/>
      <c r="G7" s="73">
        <v>7</v>
      </c>
      <c r="H7" s="74">
        <v>8.9</v>
      </c>
      <c r="I7" s="75"/>
      <c r="J7" s="74"/>
      <c r="K7" s="76">
        <v>0.8</v>
      </c>
      <c r="L7" s="63">
        <f>SUM(E7:K7)</f>
        <v>23.500000000000004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46.400000000000006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D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1"/>
  <sheetViews>
    <sheetView topLeftCell="A24" zoomScale="82" zoomScaleNormal="82" workbookViewId="0">
      <selection activeCell="C32" sqref="C32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20.42578125" style="40" customWidth="1"/>
    <col min="5" max="5" width="7.85546875" customWidth="1"/>
    <col min="6" max="6" width="12.7109375" hidden="1" customWidth="1"/>
    <col min="7" max="9" width="12.7109375" customWidth="1"/>
  </cols>
  <sheetData>
    <row r="1" spans="1:12" ht="24.95" customHeight="1">
      <c r="A1" s="115" t="s">
        <v>113</v>
      </c>
      <c r="B1" s="115"/>
      <c r="C1" s="107" t="s">
        <v>114</v>
      </c>
      <c r="D1" s="107"/>
      <c r="E1" s="107"/>
      <c r="F1" s="107"/>
      <c r="G1" s="107"/>
      <c r="H1" s="107"/>
      <c r="I1" s="107"/>
      <c r="J1" s="107"/>
      <c r="K1" s="107"/>
      <c r="L1" s="34"/>
    </row>
    <row r="2" spans="1:12" ht="24.95" customHeight="1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>
      <c r="A3" s="35" t="s">
        <v>115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95" customHeight="1">
      <c r="A5" s="35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95" customHeight="1">
      <c r="A6" s="117" t="s">
        <v>116</v>
      </c>
      <c r="B6" s="115"/>
      <c r="C6" s="115"/>
      <c r="D6" s="115"/>
      <c r="E6" s="115"/>
      <c r="F6" s="115"/>
      <c r="G6" s="115"/>
      <c r="H6" s="115"/>
      <c r="I6" s="115"/>
      <c r="J6" s="34"/>
      <c r="K6" s="34"/>
      <c r="L6" s="34"/>
    </row>
    <row r="7" spans="1:12" ht="24.95" customHeight="1">
      <c r="B7" s="1"/>
    </row>
    <row r="8" spans="1:12" ht="24.95" customHeight="1" thickBot="1">
      <c r="A8" s="31" t="s">
        <v>8</v>
      </c>
      <c r="B8" s="26" t="s">
        <v>9</v>
      </c>
      <c r="C8" s="27" t="s">
        <v>10</v>
      </c>
      <c r="D8" s="28" t="s">
        <v>117</v>
      </c>
      <c r="E8" s="50"/>
      <c r="F8" s="9"/>
      <c r="G8" s="58" t="s">
        <v>118</v>
      </c>
      <c r="H8" s="53" t="s">
        <v>119</v>
      </c>
      <c r="I8" s="53" t="s">
        <v>120</v>
      </c>
    </row>
    <row r="9" spans="1:12" ht="24.95" customHeight="1" thickBot="1">
      <c r="B9" s="5"/>
      <c r="C9" s="5"/>
      <c r="D9" s="41"/>
      <c r="E9" s="14"/>
      <c r="F9" s="6"/>
      <c r="G9" s="57" t="s">
        <v>121</v>
      </c>
      <c r="H9" s="6"/>
      <c r="I9" s="6"/>
    </row>
    <row r="10" spans="1:12" ht="24.95" customHeight="1" thickBot="1">
      <c r="A10" s="45" t="s">
        <v>14</v>
      </c>
      <c r="B10" s="36" t="s">
        <v>15</v>
      </c>
      <c r="C10" s="37" t="s">
        <v>16</v>
      </c>
      <c r="D10" s="90" t="s">
        <v>122</v>
      </c>
      <c r="E10" s="51"/>
      <c r="F10" s="19"/>
      <c r="G10" s="19"/>
      <c r="H10" s="19"/>
      <c r="I10" s="20"/>
    </row>
    <row r="11" spans="1:12" ht="24.95" customHeight="1" thickBot="1">
      <c r="A11" s="45" t="s">
        <v>14</v>
      </c>
      <c r="B11" s="36" t="s">
        <v>23</v>
      </c>
      <c r="C11" s="37" t="s">
        <v>18</v>
      </c>
      <c r="D11" s="90" t="s">
        <v>122</v>
      </c>
      <c r="E11" s="51"/>
      <c r="F11" s="19"/>
      <c r="G11" s="19"/>
      <c r="H11" s="19"/>
      <c r="I11" s="20"/>
    </row>
    <row r="12" spans="1:12" ht="24.95" customHeight="1" thickBot="1">
      <c r="A12" s="45" t="s">
        <v>14</v>
      </c>
      <c r="B12" s="36" t="s">
        <v>17</v>
      </c>
      <c r="C12" s="37" t="s">
        <v>18</v>
      </c>
      <c r="D12" s="90" t="s">
        <v>122</v>
      </c>
      <c r="E12" s="51"/>
      <c r="F12" s="19"/>
      <c r="G12" s="19"/>
      <c r="H12" s="19"/>
      <c r="I12" s="20"/>
    </row>
    <row r="13" spans="1:12" ht="24.95" customHeight="1" thickBot="1">
      <c r="A13" s="45" t="s">
        <v>14</v>
      </c>
      <c r="B13" s="36" t="s">
        <v>21</v>
      </c>
      <c r="C13" s="37" t="s">
        <v>22</v>
      </c>
      <c r="D13" s="90" t="s">
        <v>122</v>
      </c>
      <c r="E13" s="51"/>
      <c r="F13" s="19"/>
      <c r="G13" s="19"/>
      <c r="H13" s="19"/>
      <c r="I13" s="20"/>
    </row>
    <row r="14" spans="1:12" ht="24.95" customHeight="1" thickBot="1">
      <c r="A14" s="45" t="s">
        <v>14</v>
      </c>
      <c r="B14" s="36" t="s">
        <v>19</v>
      </c>
      <c r="C14" s="37" t="s">
        <v>20</v>
      </c>
      <c r="D14" s="90" t="s">
        <v>122</v>
      </c>
      <c r="E14" s="51"/>
      <c r="F14" s="19"/>
      <c r="G14" s="19"/>
      <c r="H14" s="19"/>
      <c r="I14" s="20"/>
    </row>
    <row r="15" spans="1:12" ht="24.95" customHeight="1" thickBot="1">
      <c r="A15" s="45" t="s">
        <v>14</v>
      </c>
      <c r="B15" s="36" t="s">
        <v>31</v>
      </c>
      <c r="C15" s="37" t="s">
        <v>32</v>
      </c>
      <c r="D15" s="90" t="s">
        <v>123</v>
      </c>
      <c r="E15" s="51"/>
      <c r="F15" s="19"/>
      <c r="G15" s="19"/>
      <c r="H15" s="19"/>
      <c r="I15" s="20"/>
    </row>
    <row r="16" spans="1:12" ht="24" customHeight="1" thickBot="1">
      <c r="A16" s="45" t="s">
        <v>14</v>
      </c>
      <c r="B16" s="36" t="s">
        <v>29</v>
      </c>
      <c r="C16" s="37" t="s">
        <v>30</v>
      </c>
      <c r="D16" s="90" t="s">
        <v>123</v>
      </c>
      <c r="E16" s="51"/>
      <c r="F16" s="19"/>
      <c r="G16" s="19"/>
      <c r="H16" s="19"/>
      <c r="I16" s="20"/>
    </row>
    <row r="17" spans="1:9" ht="24" customHeight="1" thickBot="1">
      <c r="A17" s="45" t="s">
        <v>14</v>
      </c>
      <c r="B17" s="36" t="s">
        <v>25</v>
      </c>
      <c r="C17" s="37" t="s">
        <v>26</v>
      </c>
      <c r="D17" s="90" t="s">
        <v>123</v>
      </c>
      <c r="E17" s="51"/>
      <c r="F17" s="19"/>
      <c r="G17" s="19"/>
      <c r="H17" s="19"/>
      <c r="I17" s="20"/>
    </row>
    <row r="18" spans="1:9" ht="24" customHeight="1" thickBot="1">
      <c r="A18" s="45" t="s">
        <v>14</v>
      </c>
      <c r="B18" s="36" t="s">
        <v>27</v>
      </c>
      <c r="C18" s="37" t="s">
        <v>28</v>
      </c>
      <c r="D18" s="90" t="s">
        <v>123</v>
      </c>
      <c r="E18" s="51"/>
      <c r="F18" s="19"/>
      <c r="G18" s="19"/>
      <c r="H18" s="19"/>
      <c r="I18" s="20"/>
    </row>
    <row r="19" spans="1:9" ht="24" customHeight="1" thickBot="1">
      <c r="A19" s="45" t="s">
        <v>14</v>
      </c>
      <c r="B19" s="36" t="s">
        <v>52</v>
      </c>
      <c r="C19" s="37" t="s">
        <v>53</v>
      </c>
      <c r="D19" s="90" t="s">
        <v>124</v>
      </c>
      <c r="E19" s="51"/>
      <c r="F19" s="19"/>
      <c r="G19" s="19"/>
      <c r="H19" s="19"/>
      <c r="I19" s="20"/>
    </row>
    <row r="20" spans="1:9" ht="24" customHeight="1" thickBot="1">
      <c r="A20" s="54" t="s">
        <v>14</v>
      </c>
      <c r="B20" s="55" t="s">
        <v>54</v>
      </c>
      <c r="C20" s="56" t="s">
        <v>55</v>
      </c>
      <c r="D20" s="91" t="s">
        <v>124</v>
      </c>
      <c r="E20" s="51"/>
      <c r="F20" s="19"/>
      <c r="G20" s="19"/>
      <c r="H20" s="19"/>
      <c r="I20" s="20"/>
    </row>
    <row r="21" spans="1:9" ht="24" customHeight="1">
      <c r="B21" s="3"/>
      <c r="C21" s="3"/>
      <c r="D21" s="43"/>
      <c r="E21" s="14"/>
      <c r="F21" s="13"/>
      <c r="G21" s="13"/>
      <c r="H21" s="13"/>
      <c r="I21" s="13"/>
    </row>
    <row r="22" spans="1:9" ht="24" customHeight="1">
      <c r="A22" s="35"/>
      <c r="B22" s="35"/>
      <c r="C22" s="34"/>
      <c r="D22" s="34"/>
      <c r="E22" s="34"/>
      <c r="F22" s="34"/>
      <c r="G22" s="34"/>
      <c r="H22" s="34"/>
      <c r="I22" s="34"/>
    </row>
    <row r="23" spans="1:9" ht="48.75" customHeight="1">
      <c r="A23" s="109" t="s">
        <v>125</v>
      </c>
      <c r="B23" s="109"/>
      <c r="C23" s="109"/>
      <c r="D23" s="109"/>
      <c r="E23" s="109"/>
      <c r="F23" s="109"/>
      <c r="G23" s="109"/>
      <c r="H23" s="109"/>
      <c r="I23" s="109"/>
    </row>
    <row r="24" spans="1:9" ht="24" customHeight="1">
      <c r="B24" s="1"/>
    </row>
    <row r="25" spans="1:9" ht="24" customHeight="1" thickBot="1">
      <c r="A25" s="31" t="s">
        <v>8</v>
      </c>
      <c r="B25" s="26" t="s">
        <v>9</v>
      </c>
      <c r="C25" s="27" t="s">
        <v>10</v>
      </c>
      <c r="D25" s="28" t="s">
        <v>117</v>
      </c>
      <c r="E25" s="50"/>
      <c r="F25" s="9"/>
      <c r="G25" s="52" t="s">
        <v>118</v>
      </c>
      <c r="H25" s="53" t="s">
        <v>119</v>
      </c>
      <c r="I25" s="53" t="s">
        <v>120</v>
      </c>
    </row>
    <row r="26" spans="1:9" ht="24" customHeight="1" thickBot="1">
      <c r="B26" s="5"/>
      <c r="C26" s="5"/>
      <c r="D26" s="41"/>
      <c r="E26" s="14"/>
      <c r="F26" s="6"/>
      <c r="G26" s="57" t="s">
        <v>121</v>
      </c>
      <c r="H26" s="6"/>
      <c r="I26" s="6"/>
    </row>
    <row r="27" spans="1:9" ht="21" customHeight="1">
      <c r="A27" s="45" t="s">
        <v>37</v>
      </c>
      <c r="B27" s="36" t="s">
        <v>57</v>
      </c>
      <c r="C27" s="37" t="s">
        <v>58</v>
      </c>
      <c r="D27" s="94" t="s">
        <v>126</v>
      </c>
      <c r="E27" s="51"/>
      <c r="F27" s="19"/>
      <c r="G27" s="19"/>
      <c r="H27" s="19"/>
      <c r="I27" s="20"/>
    </row>
    <row r="28" spans="1:9" ht="21" customHeight="1">
      <c r="A28" s="110" t="s">
        <v>37</v>
      </c>
      <c r="B28" s="111" t="s">
        <v>61</v>
      </c>
      <c r="C28" s="112" t="s">
        <v>62</v>
      </c>
      <c r="D28" s="113" t="s">
        <v>126</v>
      </c>
      <c r="E28" s="51"/>
      <c r="F28" s="19"/>
      <c r="G28" s="19"/>
      <c r="H28" s="19"/>
      <c r="I28" s="20"/>
    </row>
    <row r="29" spans="1:9" ht="21" customHeight="1">
      <c r="A29" s="45" t="s">
        <v>37</v>
      </c>
      <c r="B29" s="36" t="s">
        <v>127</v>
      </c>
      <c r="C29" s="37" t="s">
        <v>60</v>
      </c>
      <c r="D29" s="94" t="s">
        <v>126</v>
      </c>
      <c r="E29" s="51"/>
      <c r="F29" s="19"/>
      <c r="G29" s="19"/>
      <c r="H29" s="19"/>
      <c r="I29" s="20"/>
    </row>
    <row r="30" spans="1:9" ht="20.25">
      <c r="A30" s="45" t="s">
        <v>14</v>
      </c>
      <c r="B30" s="36" t="s">
        <v>77</v>
      </c>
      <c r="C30" s="37" t="s">
        <v>78</v>
      </c>
      <c r="D30" s="89" t="s">
        <v>128</v>
      </c>
      <c r="E30" s="51"/>
      <c r="F30" s="19"/>
      <c r="G30" s="19"/>
      <c r="H30" s="19"/>
      <c r="I30" s="20"/>
    </row>
    <row r="31" spans="1:9" ht="21" thickBot="1">
      <c r="A31" s="45" t="s">
        <v>34</v>
      </c>
      <c r="B31" s="36" t="s">
        <v>73</v>
      </c>
      <c r="C31" s="37" t="s">
        <v>74</v>
      </c>
      <c r="D31" s="89" t="s">
        <v>128</v>
      </c>
      <c r="E31" s="51"/>
      <c r="F31" s="19"/>
      <c r="G31" s="19"/>
      <c r="H31" s="19"/>
      <c r="I31" s="20"/>
    </row>
    <row r="32" spans="1:9" ht="21" thickBot="1">
      <c r="A32" s="45" t="s">
        <v>14</v>
      </c>
      <c r="B32" s="36" t="s">
        <v>75</v>
      </c>
      <c r="C32" s="37" t="s">
        <v>76</v>
      </c>
      <c r="D32" s="89" t="s">
        <v>128</v>
      </c>
      <c r="E32" s="51"/>
      <c r="F32" s="19"/>
      <c r="G32" s="19"/>
      <c r="H32" s="19"/>
      <c r="I32" s="20"/>
    </row>
    <row r="33" spans="1:9" ht="21" thickBot="1">
      <c r="A33" s="45" t="s">
        <v>34</v>
      </c>
      <c r="B33" s="36" t="s">
        <v>79</v>
      </c>
      <c r="C33" s="37" t="s">
        <v>80</v>
      </c>
      <c r="D33" s="89" t="s">
        <v>128</v>
      </c>
      <c r="E33" s="51"/>
      <c r="F33" s="19"/>
      <c r="G33" s="19"/>
      <c r="H33" s="19"/>
      <c r="I33" s="20"/>
    </row>
    <row r="34" spans="1:9" ht="21" customHeight="1">
      <c r="A34" s="45" t="s">
        <v>14</v>
      </c>
      <c r="B34" s="93" t="s">
        <v>84</v>
      </c>
      <c r="C34" s="37" t="s">
        <v>30</v>
      </c>
      <c r="D34" s="95" t="s">
        <v>129</v>
      </c>
      <c r="E34" s="51"/>
      <c r="F34" s="19"/>
      <c r="G34" s="19"/>
      <c r="H34" s="19"/>
      <c r="I34" s="20"/>
    </row>
    <row r="35" spans="1:9" ht="20.25">
      <c r="A35" s="45" t="s">
        <v>14</v>
      </c>
      <c r="B35" s="36" t="s">
        <v>82</v>
      </c>
      <c r="C35" s="37" t="s">
        <v>83</v>
      </c>
      <c r="D35" s="95" t="s">
        <v>129</v>
      </c>
      <c r="E35" s="51"/>
      <c r="F35" s="19"/>
      <c r="G35" s="19"/>
      <c r="H35" s="19"/>
      <c r="I35" s="20"/>
    </row>
    <row r="36" spans="1:9" ht="20.25">
      <c r="A36" s="45" t="s">
        <v>37</v>
      </c>
      <c r="B36" s="36" t="s">
        <v>85</v>
      </c>
      <c r="C36" s="37" t="s">
        <v>86</v>
      </c>
      <c r="D36" s="95" t="s">
        <v>129</v>
      </c>
      <c r="E36" s="51"/>
      <c r="F36" s="19"/>
      <c r="G36" s="19"/>
      <c r="H36" s="19"/>
      <c r="I36" s="20"/>
    </row>
    <row r="37" spans="1:9" ht="20.25">
      <c r="A37" s="45"/>
      <c r="B37" s="36"/>
      <c r="C37" s="37"/>
      <c r="D37" s="89"/>
      <c r="E37" s="51"/>
      <c r="F37" s="19"/>
      <c r="G37" s="19"/>
      <c r="H37" s="19"/>
      <c r="I37" s="20"/>
    </row>
    <row r="38" spans="1:9" ht="20.25">
      <c r="A38" s="99" t="s">
        <v>130</v>
      </c>
      <c r="B38" s="36"/>
      <c r="C38" s="37"/>
      <c r="D38" s="89"/>
      <c r="E38" s="51"/>
      <c r="F38" s="19"/>
      <c r="G38" s="19"/>
      <c r="H38" s="19"/>
      <c r="I38" s="20"/>
    </row>
    <row r="39" spans="1:9" ht="20.25">
      <c r="A39" s="45" t="s">
        <v>14</v>
      </c>
      <c r="B39" s="36" t="s">
        <v>75</v>
      </c>
      <c r="C39" s="37" t="s">
        <v>76</v>
      </c>
      <c r="D39" s="96" t="s">
        <v>131</v>
      </c>
      <c r="E39" s="51"/>
      <c r="F39" s="19"/>
      <c r="G39" s="19"/>
      <c r="H39" s="19"/>
      <c r="I39" s="20"/>
    </row>
    <row r="40" spans="1:9" ht="21" customHeight="1">
      <c r="A40" s="54" t="s">
        <v>14</v>
      </c>
      <c r="B40" s="98" t="s">
        <v>84</v>
      </c>
      <c r="C40" s="56" t="s">
        <v>30</v>
      </c>
      <c r="D40" s="97" t="s">
        <v>131</v>
      </c>
      <c r="E40" s="51"/>
      <c r="F40" s="19"/>
      <c r="G40" s="19"/>
      <c r="H40" s="19"/>
      <c r="I40" s="20"/>
    </row>
    <row r="41" spans="1:9" ht="18">
      <c r="B41" s="3"/>
      <c r="C41" s="3"/>
      <c r="D41" s="43"/>
      <c r="E41" s="14"/>
      <c r="F41" s="13"/>
      <c r="G41" s="13"/>
      <c r="H41" s="13"/>
      <c r="I41" s="13"/>
    </row>
  </sheetData>
  <mergeCells count="4">
    <mergeCell ref="C1:K1"/>
    <mergeCell ref="A1:B1"/>
    <mergeCell ref="A6:I6"/>
    <mergeCell ref="A23:I23"/>
  </mergeCells>
  <phoneticPr fontId="5" type="noConversion"/>
  <dataValidations count="1">
    <dataValidation type="date" allowBlank="1" showInputMessage="1" showErrorMessage="1" sqref="E8:F8 E25:F25" xr:uid="{00000000-0002-0000-0E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4"/>
  <sheetViews>
    <sheetView tabSelected="1" topLeftCell="A23" zoomScale="82" zoomScaleNormal="82" workbookViewId="0">
      <selection activeCell="A27" sqref="A27:D27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6.5703125" style="40" customWidth="1"/>
    <col min="5" max="5" width="12.7109375" customWidth="1"/>
    <col min="6" max="6" width="12.7109375" hidden="1" customWidth="1"/>
    <col min="7" max="9" width="12.7109375" customWidth="1"/>
    <col min="10" max="10" width="10.7109375" customWidth="1"/>
  </cols>
  <sheetData>
    <row r="1" spans="1:12" ht="24.95" customHeight="1">
      <c r="A1" s="115" t="s">
        <v>113</v>
      </c>
      <c r="B1" s="115"/>
      <c r="C1" s="107" t="s">
        <v>114</v>
      </c>
      <c r="D1" s="107"/>
      <c r="E1" s="107"/>
      <c r="F1" s="107"/>
      <c r="G1" s="107"/>
      <c r="H1" s="107"/>
      <c r="I1" s="107"/>
      <c r="J1" s="107"/>
      <c r="K1" s="107"/>
      <c r="L1" s="34"/>
    </row>
    <row r="2" spans="1:12" ht="24.95" customHeight="1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>
      <c r="A3" s="35" t="s">
        <v>132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95" customHeight="1">
      <c r="A5" s="117" t="s">
        <v>133</v>
      </c>
      <c r="B5" s="115"/>
      <c r="C5" s="115"/>
      <c r="D5" s="115"/>
      <c r="E5" s="115"/>
      <c r="F5" s="115"/>
      <c r="G5" s="115"/>
      <c r="H5" s="115"/>
      <c r="I5" s="115"/>
      <c r="J5" s="34"/>
      <c r="K5" s="34"/>
      <c r="L5" s="34"/>
    </row>
    <row r="6" spans="1:12" ht="24.95" customHeight="1">
      <c r="B6" s="1"/>
    </row>
    <row r="7" spans="1:12" ht="24.95" customHeight="1" thickBot="1">
      <c r="A7" s="31" t="s">
        <v>8</v>
      </c>
      <c r="B7" s="26" t="s">
        <v>9</v>
      </c>
      <c r="C7" s="27" t="s">
        <v>10</v>
      </c>
      <c r="D7" s="28" t="s">
        <v>117</v>
      </c>
      <c r="E7" s="50"/>
      <c r="F7" s="9"/>
      <c r="G7" s="58" t="s">
        <v>118</v>
      </c>
      <c r="H7" s="53" t="s">
        <v>119</v>
      </c>
      <c r="I7" s="53" t="s">
        <v>120</v>
      </c>
    </row>
    <row r="8" spans="1:12" ht="24.95" customHeight="1" thickBot="1">
      <c r="B8" s="5"/>
      <c r="C8" s="5"/>
      <c r="D8" s="41"/>
      <c r="E8" s="14"/>
      <c r="F8" s="6"/>
      <c r="G8" s="57" t="s">
        <v>121</v>
      </c>
      <c r="H8" s="6"/>
      <c r="I8" s="6"/>
    </row>
    <row r="9" spans="1:12" ht="24.95" customHeight="1">
      <c r="A9" s="45" t="s">
        <v>34</v>
      </c>
      <c r="B9" s="36" t="s">
        <v>35</v>
      </c>
      <c r="C9" s="37" t="s">
        <v>36</v>
      </c>
      <c r="D9" s="100" t="s">
        <v>134</v>
      </c>
      <c r="E9" s="51"/>
      <c r="F9" s="19"/>
      <c r="G9" s="19"/>
      <c r="H9" s="19"/>
      <c r="I9" s="20"/>
    </row>
    <row r="10" spans="1:12" ht="24.95" customHeight="1">
      <c r="A10" s="45" t="s">
        <v>37</v>
      </c>
      <c r="B10" s="36" t="s">
        <v>44</v>
      </c>
      <c r="C10" s="37" t="s">
        <v>45</v>
      </c>
      <c r="D10" s="100" t="s">
        <v>134</v>
      </c>
      <c r="E10" s="51"/>
      <c r="F10" s="19"/>
      <c r="G10" s="19"/>
      <c r="H10" s="19"/>
      <c r="I10" s="20"/>
    </row>
    <row r="11" spans="1:12" ht="24.95" customHeight="1">
      <c r="A11" s="45" t="s">
        <v>34</v>
      </c>
      <c r="B11" s="101" t="s">
        <v>46</v>
      </c>
      <c r="C11" s="37" t="s">
        <v>47</v>
      </c>
      <c r="D11" s="100" t="s">
        <v>134</v>
      </c>
      <c r="E11" s="51"/>
      <c r="F11" s="19"/>
      <c r="G11" s="19"/>
      <c r="H11" s="19"/>
      <c r="I11" s="20"/>
    </row>
    <row r="12" spans="1:12" ht="24.95" customHeight="1">
      <c r="A12" s="45" t="s">
        <v>37</v>
      </c>
      <c r="B12" s="36" t="s">
        <v>42</v>
      </c>
      <c r="C12" s="37" t="s">
        <v>43</v>
      </c>
      <c r="D12" s="100" t="s">
        <v>134</v>
      </c>
      <c r="E12" s="51"/>
      <c r="F12" s="19"/>
      <c r="G12" s="19"/>
      <c r="H12" s="19"/>
      <c r="I12" s="20"/>
    </row>
    <row r="13" spans="1:12" ht="24.95" customHeight="1">
      <c r="A13" s="45" t="s">
        <v>37</v>
      </c>
      <c r="B13" s="36" t="s">
        <v>40</v>
      </c>
      <c r="C13" s="37" t="s">
        <v>41</v>
      </c>
      <c r="D13" s="100" t="s">
        <v>134</v>
      </c>
      <c r="E13" s="51"/>
      <c r="F13" s="19"/>
      <c r="G13" s="19"/>
      <c r="H13" s="19"/>
      <c r="I13" s="20"/>
    </row>
    <row r="14" spans="1:12" ht="24.95" customHeight="1">
      <c r="A14" s="45" t="s">
        <v>37</v>
      </c>
      <c r="B14" s="36" t="s">
        <v>38</v>
      </c>
      <c r="C14" s="37" t="s">
        <v>39</v>
      </c>
      <c r="D14" s="100" t="s">
        <v>134</v>
      </c>
      <c r="E14" s="51"/>
      <c r="F14" s="19"/>
      <c r="G14" s="19"/>
      <c r="H14" s="19"/>
      <c r="I14" s="20"/>
    </row>
    <row r="15" spans="1:12" ht="24" customHeight="1">
      <c r="A15" s="45" t="s">
        <v>37</v>
      </c>
      <c r="B15" s="36" t="s">
        <v>49</v>
      </c>
      <c r="C15" s="37" t="s">
        <v>50</v>
      </c>
      <c r="D15" s="44" t="s">
        <v>135</v>
      </c>
      <c r="E15" s="51"/>
      <c r="F15" s="19"/>
      <c r="G15" s="19"/>
      <c r="H15" s="19"/>
      <c r="I15" s="20"/>
    </row>
    <row r="16" spans="1:12" ht="24" customHeight="1">
      <c r="A16" s="45" t="s">
        <v>34</v>
      </c>
      <c r="B16" s="36" t="s">
        <v>67</v>
      </c>
      <c r="C16" s="37" t="s">
        <v>68</v>
      </c>
      <c r="D16" s="90" t="s">
        <v>136</v>
      </c>
      <c r="E16" s="51"/>
      <c r="F16" s="19"/>
      <c r="G16" s="19"/>
      <c r="H16" s="19"/>
      <c r="I16" s="20"/>
    </row>
    <row r="17" spans="1:10" ht="24" customHeight="1">
      <c r="A17" s="45" t="s">
        <v>14</v>
      </c>
      <c r="B17" s="36" t="s">
        <v>23</v>
      </c>
      <c r="C17" s="37" t="s">
        <v>69</v>
      </c>
      <c r="D17" s="90" t="s">
        <v>136</v>
      </c>
      <c r="E17" s="51"/>
      <c r="F17" s="19"/>
      <c r="G17" s="19"/>
      <c r="H17" s="19"/>
      <c r="I17" s="20"/>
    </row>
    <row r="18" spans="1:10" ht="24" customHeight="1">
      <c r="A18" s="45" t="s">
        <v>37</v>
      </c>
      <c r="B18" s="36" t="s">
        <v>65</v>
      </c>
      <c r="C18" s="37" t="s">
        <v>66</v>
      </c>
      <c r="D18" s="90" t="s">
        <v>136</v>
      </c>
      <c r="E18" s="51"/>
      <c r="F18" s="19"/>
      <c r="G18" s="19"/>
      <c r="H18" s="19"/>
      <c r="I18" s="20"/>
    </row>
    <row r="19" spans="1:10" ht="24" customHeight="1">
      <c r="A19" s="54" t="s">
        <v>14</v>
      </c>
      <c r="B19" s="55" t="s">
        <v>70</v>
      </c>
      <c r="C19" s="56" t="s">
        <v>71</v>
      </c>
      <c r="D19" s="92" t="s">
        <v>136</v>
      </c>
      <c r="E19" s="51"/>
      <c r="F19" s="19"/>
      <c r="G19" s="19"/>
      <c r="H19" s="19"/>
      <c r="I19" s="20"/>
    </row>
    <row r="20" spans="1:10" ht="24" customHeight="1">
      <c r="B20" s="3"/>
      <c r="C20" s="3"/>
      <c r="D20" s="43"/>
      <c r="E20" s="14"/>
      <c r="F20" s="13"/>
      <c r="G20" s="13"/>
      <c r="H20" s="13"/>
      <c r="I20" s="13"/>
    </row>
    <row r="21" spans="1:10" ht="24" customHeight="1">
      <c r="A21" s="35"/>
      <c r="B21" s="35"/>
      <c r="C21" s="34"/>
      <c r="D21" s="34"/>
      <c r="E21" s="34"/>
      <c r="F21" s="34"/>
      <c r="G21" s="34"/>
      <c r="H21" s="34"/>
      <c r="I21" s="34"/>
    </row>
    <row r="22" spans="1:10" ht="24" customHeight="1">
      <c r="A22" s="118" t="s">
        <v>137</v>
      </c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ht="24" customHeight="1">
      <c r="B23" s="1"/>
    </row>
    <row r="24" spans="1:10" ht="24" customHeight="1" thickBot="1">
      <c r="A24" s="31" t="s">
        <v>8</v>
      </c>
      <c r="B24" s="26" t="s">
        <v>9</v>
      </c>
      <c r="C24" s="27" t="s">
        <v>10</v>
      </c>
      <c r="D24" s="28" t="s">
        <v>117</v>
      </c>
      <c r="E24" s="50"/>
      <c r="F24" s="9"/>
      <c r="G24" s="52" t="s">
        <v>118</v>
      </c>
      <c r="H24" s="53" t="s">
        <v>119</v>
      </c>
      <c r="I24" s="53" t="s">
        <v>120</v>
      </c>
    </row>
    <row r="25" spans="1:10" ht="24" customHeight="1" thickBot="1">
      <c r="B25" s="5"/>
      <c r="C25" s="5"/>
      <c r="D25" s="41"/>
      <c r="E25" s="14"/>
      <c r="F25" s="6"/>
      <c r="G25" s="57" t="s">
        <v>121</v>
      </c>
      <c r="H25" s="6"/>
      <c r="I25" s="6"/>
    </row>
    <row r="26" spans="1:10" ht="24" customHeight="1">
      <c r="A26" s="45" t="s">
        <v>14</v>
      </c>
      <c r="B26" s="36" t="s">
        <v>90</v>
      </c>
      <c r="C26" s="37" t="s">
        <v>91</v>
      </c>
      <c r="D26" s="88" t="s">
        <v>138</v>
      </c>
      <c r="E26" s="51"/>
      <c r="F26" s="19"/>
      <c r="G26" s="19"/>
      <c r="H26" s="19"/>
      <c r="I26" s="20"/>
    </row>
    <row r="27" spans="1:10" ht="24" customHeight="1">
      <c r="A27" s="110" t="s">
        <v>14</v>
      </c>
      <c r="B27" s="111" t="s">
        <v>92</v>
      </c>
      <c r="C27" s="112" t="s">
        <v>93</v>
      </c>
      <c r="D27" s="114" t="s">
        <v>138</v>
      </c>
      <c r="E27" s="51"/>
      <c r="F27" s="19"/>
      <c r="G27" s="19"/>
      <c r="H27" s="19"/>
      <c r="I27" s="20"/>
    </row>
    <row r="28" spans="1:10" ht="24" customHeight="1">
      <c r="A28" s="45" t="s">
        <v>14</v>
      </c>
      <c r="B28" s="36" t="s">
        <v>88</v>
      </c>
      <c r="C28" s="37" t="s">
        <v>139</v>
      </c>
      <c r="D28" s="88" t="s">
        <v>138</v>
      </c>
      <c r="E28" s="51"/>
      <c r="F28" s="19"/>
      <c r="G28" s="19"/>
      <c r="H28" s="19"/>
      <c r="I28" s="20"/>
    </row>
    <row r="29" spans="1:10" ht="24" customHeight="1">
      <c r="A29" s="45" t="s">
        <v>14</v>
      </c>
      <c r="B29" s="36" t="s">
        <v>95</v>
      </c>
      <c r="C29" s="37" t="s">
        <v>96</v>
      </c>
      <c r="D29" s="88" t="s">
        <v>140</v>
      </c>
      <c r="E29" s="51"/>
      <c r="F29" s="19"/>
      <c r="G29" s="19"/>
      <c r="H29" s="19"/>
      <c r="I29" s="20"/>
    </row>
    <row r="30" spans="1:10" ht="24" customHeight="1">
      <c r="A30" s="45" t="s">
        <v>14</v>
      </c>
      <c r="B30" s="36" t="s">
        <v>98</v>
      </c>
      <c r="C30" s="37" t="s">
        <v>86</v>
      </c>
      <c r="D30" s="88" t="s">
        <v>141</v>
      </c>
      <c r="E30" s="51"/>
      <c r="F30" s="19"/>
      <c r="G30" s="19"/>
      <c r="H30" s="19"/>
      <c r="I30" s="20"/>
    </row>
    <row r="31" spans="1:10" ht="24" customHeight="1">
      <c r="A31" s="45" t="s">
        <v>14</v>
      </c>
      <c r="B31" s="36" t="s">
        <v>101</v>
      </c>
      <c r="C31" s="37" t="s">
        <v>102</v>
      </c>
      <c r="D31" s="102" t="s">
        <v>142</v>
      </c>
      <c r="E31" s="51"/>
      <c r="F31" s="19"/>
      <c r="G31" s="19"/>
      <c r="H31" s="19"/>
      <c r="I31" s="20"/>
    </row>
    <row r="32" spans="1:10" ht="24" customHeight="1">
      <c r="A32" s="45" t="s">
        <v>14</v>
      </c>
      <c r="B32" s="36" t="s">
        <v>100</v>
      </c>
      <c r="C32" s="37" t="s">
        <v>69</v>
      </c>
      <c r="D32" s="102" t="s">
        <v>142</v>
      </c>
      <c r="E32" s="51"/>
      <c r="F32" s="19"/>
      <c r="G32" s="19"/>
      <c r="H32" s="19"/>
      <c r="I32" s="20"/>
    </row>
    <row r="33" spans="1:9" ht="24" customHeight="1">
      <c r="A33" s="54" t="s">
        <v>14</v>
      </c>
      <c r="B33" s="55" t="s">
        <v>95</v>
      </c>
      <c r="C33" s="56" t="s">
        <v>104</v>
      </c>
      <c r="D33" s="103" t="s">
        <v>143</v>
      </c>
      <c r="E33" s="51"/>
      <c r="F33" s="19"/>
      <c r="G33" s="19"/>
      <c r="H33" s="19"/>
      <c r="I33" s="20"/>
    </row>
    <row r="34" spans="1:9" ht="18">
      <c r="B34" s="3"/>
      <c r="C34" s="3"/>
      <c r="D34" s="43"/>
      <c r="E34" s="14"/>
      <c r="F34" s="13"/>
      <c r="G34" s="13"/>
      <c r="H34" s="13"/>
      <c r="I34" s="13"/>
    </row>
  </sheetData>
  <mergeCells count="4">
    <mergeCell ref="A1:B1"/>
    <mergeCell ref="C1:K1"/>
    <mergeCell ref="A5:I5"/>
    <mergeCell ref="A22:J22"/>
  </mergeCells>
  <dataValidations count="1">
    <dataValidation type="date" allowBlank="1" showInputMessage="1" showErrorMessage="1" sqref="E7:F7 E24:F24" xr:uid="{00000000-0002-0000-0F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24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25</v>
      </c>
      <c r="C6" s="37" t="s">
        <v>26</v>
      </c>
      <c r="D6" s="47"/>
      <c r="E6" s="59">
        <v>7.1</v>
      </c>
      <c r="F6" s="60"/>
      <c r="G6" s="60">
        <v>6.9</v>
      </c>
      <c r="H6" s="69">
        <v>7</v>
      </c>
      <c r="I6" s="70"/>
      <c r="J6" s="69"/>
      <c r="K6" s="71"/>
      <c r="L6" s="61">
        <f>SUM(E6:K6)</f>
        <v>21</v>
      </c>
      <c r="M6" s="72"/>
    </row>
    <row r="7" spans="1:13" ht="24.95" customHeight="1" thickBot="1">
      <c r="A7" s="46"/>
      <c r="B7" s="38"/>
      <c r="C7" s="38"/>
      <c r="D7" s="48"/>
      <c r="E7" s="62">
        <v>7</v>
      </c>
      <c r="F7" s="73"/>
      <c r="G7" s="73">
        <v>7.1</v>
      </c>
      <c r="H7" s="74">
        <v>6.9</v>
      </c>
      <c r="I7" s="75"/>
      <c r="J7" s="74"/>
      <c r="K7" s="76">
        <v>0.1</v>
      </c>
      <c r="L7" s="63">
        <f>SUM(E7:K7)</f>
        <v>21.1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42.1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 t="s">
        <v>14</v>
      </c>
      <c r="B10" s="36" t="s">
        <v>27</v>
      </c>
      <c r="C10" s="37" t="s">
        <v>28</v>
      </c>
      <c r="D10" s="47"/>
      <c r="E10" s="59">
        <v>7</v>
      </c>
      <c r="F10" s="60"/>
      <c r="G10" s="60">
        <v>6.8</v>
      </c>
      <c r="H10" s="69">
        <v>6.9</v>
      </c>
      <c r="I10" s="70"/>
      <c r="J10" s="69"/>
      <c r="K10" s="71"/>
      <c r="L10" s="61">
        <f>SUM(E10:K10)</f>
        <v>20.700000000000003</v>
      </c>
      <c r="M10" s="82"/>
    </row>
    <row r="11" spans="1:13" ht="24.95" customHeight="1" thickBot="1">
      <c r="A11" s="46"/>
      <c r="B11" s="38"/>
      <c r="C11" s="38"/>
      <c r="D11" s="48"/>
      <c r="E11" s="62">
        <v>6.8</v>
      </c>
      <c r="F11" s="73"/>
      <c r="G11" s="73">
        <v>6.8</v>
      </c>
      <c r="H11" s="74">
        <v>6.8</v>
      </c>
      <c r="I11" s="75"/>
      <c r="J11" s="74"/>
      <c r="K11" s="76">
        <v>0.1</v>
      </c>
      <c r="L11" s="63">
        <f>SUM(E11:K11)</f>
        <v>20.5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41.2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14</v>
      </c>
      <c r="B14" s="36" t="s">
        <v>29</v>
      </c>
      <c r="C14" s="37" t="s">
        <v>30</v>
      </c>
      <c r="D14" s="47"/>
      <c r="E14" s="59">
        <v>6.8</v>
      </c>
      <c r="F14" s="60"/>
      <c r="G14" s="60">
        <v>6.3</v>
      </c>
      <c r="H14" s="69">
        <v>6.5</v>
      </c>
      <c r="I14" s="70"/>
      <c r="J14" s="69"/>
      <c r="K14" s="71"/>
      <c r="L14" s="61">
        <f>SUM(E14:K14)</f>
        <v>19.600000000000001</v>
      </c>
      <c r="M14" s="82"/>
    </row>
    <row r="15" spans="1:13" ht="24.95" customHeight="1" thickBot="1">
      <c r="A15" s="46"/>
      <c r="B15" s="38"/>
      <c r="C15" s="38"/>
      <c r="D15" s="48"/>
      <c r="E15" s="62">
        <v>7</v>
      </c>
      <c r="F15" s="73"/>
      <c r="G15" s="73">
        <v>6.9</v>
      </c>
      <c r="H15" s="74">
        <v>7</v>
      </c>
      <c r="I15" s="75"/>
      <c r="J15" s="74"/>
      <c r="K15" s="76">
        <v>0.1</v>
      </c>
      <c r="L15" s="63">
        <f>SUM(E15:K15)</f>
        <v>21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40.6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 t="s">
        <v>14</v>
      </c>
      <c r="B18" s="36" t="s">
        <v>31</v>
      </c>
      <c r="C18" s="37" t="s">
        <v>32</v>
      </c>
      <c r="D18" s="47"/>
      <c r="E18" s="59">
        <v>6.3</v>
      </c>
      <c r="F18" s="60"/>
      <c r="G18" s="60">
        <v>6</v>
      </c>
      <c r="H18" s="69">
        <v>5.9</v>
      </c>
      <c r="I18" s="70"/>
      <c r="J18" s="69"/>
      <c r="K18" s="71"/>
      <c r="L18" s="61">
        <f>SUM(E18:K18)</f>
        <v>18.200000000000003</v>
      </c>
      <c r="M18" s="82"/>
    </row>
    <row r="19" spans="1:13" ht="24.95" customHeight="1" thickBot="1">
      <c r="A19" s="46"/>
      <c r="B19" s="38"/>
      <c r="C19" s="38"/>
      <c r="D19" s="48"/>
      <c r="E19" s="62">
        <v>6.1</v>
      </c>
      <c r="F19" s="73"/>
      <c r="G19" s="73">
        <v>6.2</v>
      </c>
      <c r="H19" s="74">
        <v>6</v>
      </c>
      <c r="I19" s="75"/>
      <c r="J19" s="74"/>
      <c r="K19" s="76">
        <v>0.1</v>
      </c>
      <c r="L19" s="63">
        <f>SUM(E19:K19)</f>
        <v>18.400000000000002</v>
      </c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36.600000000000009</v>
      </c>
      <c r="M20" s="81">
        <v>4</v>
      </c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1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/>
  <cols>
    <col min="1" max="1" width="23.28515625" customWidth="1"/>
    <col min="2" max="2" width="26.2851562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33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34</v>
      </c>
      <c r="B6" s="36" t="s">
        <v>35</v>
      </c>
      <c r="C6" s="37" t="s">
        <v>36</v>
      </c>
      <c r="D6" s="47"/>
      <c r="E6" s="59">
        <v>6.8</v>
      </c>
      <c r="F6" s="60"/>
      <c r="G6" s="60">
        <v>6.9</v>
      </c>
      <c r="H6" s="69">
        <v>7</v>
      </c>
      <c r="I6" s="70"/>
      <c r="J6" s="69"/>
      <c r="K6" s="71"/>
      <c r="L6" s="61">
        <f>SUM(E6:K6)</f>
        <v>20.7</v>
      </c>
      <c r="M6" s="72"/>
    </row>
    <row r="7" spans="1:13" ht="24.95" customHeight="1" thickBot="1">
      <c r="A7" s="46"/>
      <c r="B7" s="38"/>
      <c r="C7" s="38"/>
      <c r="D7" s="48"/>
      <c r="E7" s="62">
        <v>6.8</v>
      </c>
      <c r="F7" s="73"/>
      <c r="G7" s="73">
        <v>7</v>
      </c>
      <c r="H7" s="74">
        <v>6.9</v>
      </c>
      <c r="I7" s="75"/>
      <c r="J7" s="74"/>
      <c r="K7" s="76">
        <v>0.5</v>
      </c>
      <c r="L7" s="63">
        <f>SUM(E7:K7)</f>
        <v>21.200000000000003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41.900000000000006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 t="s">
        <v>37</v>
      </c>
      <c r="B10" s="36" t="s">
        <v>38</v>
      </c>
      <c r="C10" s="37" t="s">
        <v>39</v>
      </c>
      <c r="D10" s="47"/>
      <c r="E10" s="59">
        <v>7.2</v>
      </c>
      <c r="F10" s="60"/>
      <c r="G10" s="60">
        <v>6.8</v>
      </c>
      <c r="H10" s="69">
        <v>6.7</v>
      </c>
      <c r="I10" s="70"/>
      <c r="J10" s="69"/>
      <c r="K10" s="71"/>
      <c r="L10" s="61">
        <f>SUM(E10:K10)</f>
        <v>20.7</v>
      </c>
      <c r="M10" s="82"/>
    </row>
    <row r="11" spans="1:13" ht="24.95" customHeight="1" thickBot="1">
      <c r="A11" s="46"/>
      <c r="B11" s="38"/>
      <c r="C11" s="38"/>
      <c r="D11" s="48"/>
      <c r="E11" s="62">
        <v>6.4</v>
      </c>
      <c r="F11" s="73"/>
      <c r="G11" s="73">
        <v>6.9</v>
      </c>
      <c r="H11" s="74">
        <v>6.9</v>
      </c>
      <c r="I11" s="75"/>
      <c r="J11" s="74"/>
      <c r="K11" s="76">
        <v>0.5</v>
      </c>
      <c r="L11" s="63">
        <f>SUM(E11:K11)</f>
        <v>20.700000000000003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41.400000000000006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>
      <c r="A14" s="45" t="s">
        <v>37</v>
      </c>
      <c r="B14" s="105" t="s">
        <v>40</v>
      </c>
      <c r="C14" s="37" t="s">
        <v>41</v>
      </c>
      <c r="D14" s="47"/>
      <c r="E14" s="59">
        <v>6.3</v>
      </c>
      <c r="F14" s="60"/>
      <c r="G14" s="60">
        <v>6.9</v>
      </c>
      <c r="H14" s="69">
        <v>5.8</v>
      </c>
      <c r="I14" s="70"/>
      <c r="J14" s="69"/>
      <c r="K14" s="71"/>
      <c r="L14" s="61">
        <f>SUM(E14:K14)</f>
        <v>19</v>
      </c>
      <c r="M14" s="82"/>
    </row>
    <row r="15" spans="1:13" ht="24.95" customHeight="1" thickBot="1">
      <c r="A15" s="46"/>
      <c r="B15" s="38"/>
      <c r="C15" s="38"/>
      <c r="D15" s="48"/>
      <c r="E15" s="62">
        <v>6.6</v>
      </c>
      <c r="F15" s="73"/>
      <c r="G15" s="73">
        <v>6.7</v>
      </c>
      <c r="H15" s="74">
        <v>7.1</v>
      </c>
      <c r="I15" s="75"/>
      <c r="J15" s="74"/>
      <c r="K15" s="76">
        <v>0.5</v>
      </c>
      <c r="L15" s="63">
        <f>SUM(E15:K15)</f>
        <v>20.9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39.9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>
      <c r="A18" s="45" t="s">
        <v>37</v>
      </c>
      <c r="B18" s="36" t="s">
        <v>42</v>
      </c>
      <c r="C18" s="37" t="s">
        <v>43</v>
      </c>
      <c r="D18" s="47"/>
      <c r="E18" s="59">
        <v>5.7</v>
      </c>
      <c r="F18" s="60"/>
      <c r="G18" s="60">
        <v>5.7</v>
      </c>
      <c r="H18" s="69">
        <v>5.3</v>
      </c>
      <c r="I18" s="70"/>
      <c r="J18" s="69"/>
      <c r="K18" s="71"/>
      <c r="L18" s="61">
        <f>SUM(E18:K18)</f>
        <v>16.7</v>
      </c>
      <c r="M18" s="106">
        <v>8</v>
      </c>
    </row>
    <row r="19" spans="1:13" ht="24.95" customHeight="1">
      <c r="A19" s="46"/>
      <c r="B19" s="38"/>
      <c r="C19" s="38"/>
      <c r="D19" s="48"/>
      <c r="E19" s="62">
        <v>5.6</v>
      </c>
      <c r="F19" s="73"/>
      <c r="G19" s="73">
        <v>5.6</v>
      </c>
      <c r="H19" s="74">
        <v>5.9</v>
      </c>
      <c r="I19" s="75"/>
      <c r="J19" s="74"/>
      <c r="K19" s="76">
        <v>0.3</v>
      </c>
      <c r="L19" s="63">
        <f>SUM(E19:K19)</f>
        <v>17.400000000000002</v>
      </c>
      <c r="M19" s="104">
        <v>8</v>
      </c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34.1</v>
      </c>
      <c r="M20" s="81">
        <v>4</v>
      </c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>
      <c r="A22" s="45" t="s">
        <v>37</v>
      </c>
      <c r="B22" s="36" t="s">
        <v>44</v>
      </c>
      <c r="C22" s="37" t="s">
        <v>45</v>
      </c>
      <c r="D22" s="47"/>
      <c r="E22" s="59">
        <v>5.7</v>
      </c>
      <c r="F22" s="60"/>
      <c r="G22" s="60">
        <v>5.8</v>
      </c>
      <c r="H22" s="69">
        <v>5.0999999999999996</v>
      </c>
      <c r="I22" s="70"/>
      <c r="J22" s="69"/>
      <c r="K22" s="71"/>
      <c r="L22" s="61">
        <f>SUM(E22:K22)</f>
        <v>16.600000000000001</v>
      </c>
      <c r="M22" s="106">
        <v>9</v>
      </c>
    </row>
    <row r="23" spans="1:13" ht="24.95" customHeight="1">
      <c r="A23" s="46"/>
      <c r="B23" s="38"/>
      <c r="C23" s="38"/>
      <c r="D23" s="48"/>
      <c r="E23" s="62">
        <v>5.8</v>
      </c>
      <c r="F23" s="73"/>
      <c r="G23" s="73">
        <v>5.0999999999999996</v>
      </c>
      <c r="H23" s="74">
        <v>5.5</v>
      </c>
      <c r="I23" s="75"/>
      <c r="J23" s="74"/>
      <c r="K23" s="76">
        <v>0.3</v>
      </c>
      <c r="L23" s="63">
        <f>SUM(E23:K23)</f>
        <v>16.7</v>
      </c>
      <c r="M23" s="104">
        <v>8</v>
      </c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33.299999999999997</v>
      </c>
      <c r="M24" s="81">
        <v>5</v>
      </c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>
      <c r="A26" s="45" t="s">
        <v>34</v>
      </c>
      <c r="B26" s="93" t="s">
        <v>46</v>
      </c>
      <c r="C26" s="37" t="s">
        <v>47</v>
      </c>
      <c r="D26" s="47"/>
      <c r="E26" s="59">
        <v>3.4</v>
      </c>
      <c r="F26" s="60"/>
      <c r="G26" s="60">
        <v>3.4</v>
      </c>
      <c r="H26" s="69">
        <v>3.5</v>
      </c>
      <c r="I26" s="70"/>
      <c r="J26" s="69"/>
      <c r="K26" s="71"/>
      <c r="L26" s="61">
        <f>SUM(E26:K26)</f>
        <v>10.3</v>
      </c>
      <c r="M26" s="106">
        <v>5</v>
      </c>
    </row>
    <row r="27" spans="1:13" ht="24.95" customHeight="1">
      <c r="A27" s="46"/>
      <c r="B27" s="38"/>
      <c r="C27" s="38"/>
      <c r="D27" s="48"/>
      <c r="E27" s="62">
        <v>5.3</v>
      </c>
      <c r="F27" s="73"/>
      <c r="G27" s="73">
        <v>5.5</v>
      </c>
      <c r="H27" s="74">
        <v>5.2</v>
      </c>
      <c r="I27" s="75"/>
      <c r="J27" s="74"/>
      <c r="K27" s="76">
        <v>0.3</v>
      </c>
      <c r="L27" s="63">
        <f>SUM(E27:K27)</f>
        <v>16.3</v>
      </c>
      <c r="M27" s="104">
        <v>8</v>
      </c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26.6</v>
      </c>
      <c r="M28" s="81">
        <v>6</v>
      </c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85"/>
      <c r="C35" s="85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86"/>
      <c r="C36" s="86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86"/>
      <c r="C37" s="86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85"/>
      <c r="C39" s="85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86"/>
      <c r="C40" s="86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86"/>
      <c r="C41" s="86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2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82" zoomScaleNormal="82" workbookViewId="0">
      <selection activeCell="C8" sqref="C8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48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37</v>
      </c>
      <c r="B6" s="36" t="s">
        <v>49</v>
      </c>
      <c r="C6" s="37" t="s">
        <v>50</v>
      </c>
      <c r="D6" s="47"/>
      <c r="E6" s="59">
        <v>7.2</v>
      </c>
      <c r="F6" s="60"/>
      <c r="G6" s="60">
        <v>7.1</v>
      </c>
      <c r="H6" s="69">
        <v>6.7</v>
      </c>
      <c r="I6" s="70"/>
      <c r="J6" s="69"/>
      <c r="K6" s="71"/>
      <c r="L6" s="61">
        <f>SUM(E6:K6)</f>
        <v>21</v>
      </c>
      <c r="M6" s="72"/>
    </row>
    <row r="7" spans="1:13" ht="24.95" customHeight="1" thickBot="1">
      <c r="A7" s="46"/>
      <c r="B7" s="38"/>
      <c r="C7" s="38"/>
      <c r="D7" s="48"/>
      <c r="E7" s="62">
        <v>6.9</v>
      </c>
      <c r="F7" s="73"/>
      <c r="G7" s="73">
        <v>7</v>
      </c>
      <c r="H7" s="74">
        <v>6.4</v>
      </c>
      <c r="I7" s="75"/>
      <c r="J7" s="74"/>
      <c r="K7" s="76">
        <v>0.5</v>
      </c>
      <c r="L7" s="63">
        <f>SUM(E7:K7)</f>
        <v>20.8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41.8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3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="82" zoomScaleNormal="82" workbookViewId="0">
      <selection activeCell="C12" sqref="C12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51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14</v>
      </c>
      <c r="B6" s="36" t="s">
        <v>52</v>
      </c>
      <c r="C6" s="37" t="s">
        <v>53</v>
      </c>
      <c r="D6" s="47"/>
      <c r="E6" s="59">
        <v>6.6</v>
      </c>
      <c r="F6" s="60"/>
      <c r="G6" s="60">
        <v>6.2</v>
      </c>
      <c r="H6" s="69">
        <v>6.1</v>
      </c>
      <c r="I6" s="70"/>
      <c r="J6" s="69"/>
      <c r="K6" s="71"/>
      <c r="L6" s="61">
        <f>SUM(E6:K6)</f>
        <v>18.899999999999999</v>
      </c>
      <c r="M6" s="72"/>
    </row>
    <row r="7" spans="1:13" ht="24.95" customHeight="1" thickBot="1">
      <c r="A7" s="46"/>
      <c r="B7" s="38"/>
      <c r="C7" s="38"/>
      <c r="D7" s="48"/>
      <c r="E7" s="62">
        <v>6.2</v>
      </c>
      <c r="F7" s="73"/>
      <c r="G7" s="73">
        <v>6.4</v>
      </c>
      <c r="H7" s="74">
        <v>6.3</v>
      </c>
      <c r="I7" s="75"/>
      <c r="J7" s="74"/>
      <c r="K7" s="76">
        <v>0.6</v>
      </c>
      <c r="L7" s="63">
        <f>SUM(E7:K7)</f>
        <v>19.500000000000004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38.400000000000006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>
      <c r="A10" s="45" t="s">
        <v>14</v>
      </c>
      <c r="B10" s="36" t="s">
        <v>54</v>
      </c>
      <c r="C10" s="37" t="s">
        <v>55</v>
      </c>
      <c r="D10" s="47"/>
      <c r="E10" s="59">
        <v>3.4</v>
      </c>
      <c r="F10" s="60"/>
      <c r="G10" s="60">
        <v>3.3</v>
      </c>
      <c r="H10" s="69">
        <v>3.3</v>
      </c>
      <c r="I10" s="70"/>
      <c r="J10" s="69"/>
      <c r="K10" s="71"/>
      <c r="L10" s="61">
        <f>SUM(E10:K10)</f>
        <v>10</v>
      </c>
      <c r="M10" s="106">
        <v>5</v>
      </c>
    </row>
    <row r="11" spans="1:13" ht="24.95" customHeight="1" thickBot="1">
      <c r="A11" s="46"/>
      <c r="B11" s="38"/>
      <c r="C11" s="38"/>
      <c r="D11" s="48"/>
      <c r="E11" s="62">
        <v>6.1</v>
      </c>
      <c r="F11" s="73"/>
      <c r="G11" s="73">
        <v>6.8</v>
      </c>
      <c r="H11" s="74">
        <v>6.3</v>
      </c>
      <c r="I11" s="75"/>
      <c r="J11" s="74"/>
      <c r="K11" s="76">
        <v>0.6</v>
      </c>
      <c r="L11" s="63">
        <f>SUM(E11:K11)</f>
        <v>19.8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29.8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46"/>
      <c r="B35" s="38"/>
      <c r="C35" s="38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A36" s="33"/>
      <c r="B36" s="39"/>
      <c r="C36" s="39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A37" s="33"/>
      <c r="B37" s="39"/>
      <c r="C37" s="39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46"/>
      <c r="B43" s="38"/>
      <c r="C43" s="38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A44" s="33"/>
      <c r="B44" s="39"/>
      <c r="C44" s="39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A45" s="33"/>
      <c r="B45" s="39"/>
      <c r="C45" s="39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45"/>
      <c r="B46" s="36"/>
      <c r="C46" s="37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46"/>
      <c r="B47" s="38"/>
      <c r="C47" s="38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A48" s="33"/>
      <c r="B48" s="39"/>
      <c r="C48" s="39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A49" s="33"/>
      <c r="B49" s="39"/>
      <c r="C49" s="39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45"/>
      <c r="B50" s="36"/>
      <c r="C50" s="37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46"/>
      <c r="B51" s="38"/>
      <c r="C51" s="38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86"/>
      <c r="C52" s="86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4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="82" zoomScaleNormal="82" workbookViewId="0">
      <selection activeCell="D1" sqref="A1:D1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56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37</v>
      </c>
      <c r="B6" s="36" t="s">
        <v>57</v>
      </c>
      <c r="C6" s="37" t="s">
        <v>58</v>
      </c>
      <c r="D6" s="47"/>
      <c r="E6" s="59">
        <v>6.7</v>
      </c>
      <c r="F6" s="60"/>
      <c r="G6" s="60">
        <v>6.4</v>
      </c>
      <c r="H6" s="69">
        <v>6.5</v>
      </c>
      <c r="I6" s="70"/>
      <c r="J6" s="69"/>
      <c r="K6" s="71"/>
      <c r="L6" s="61">
        <f>SUM(E6:K6)</f>
        <v>19.600000000000001</v>
      </c>
      <c r="M6" s="72"/>
    </row>
    <row r="7" spans="1:13" ht="24.95" customHeight="1" thickBot="1">
      <c r="A7" s="46"/>
      <c r="B7" s="38"/>
      <c r="C7" s="38"/>
      <c r="D7" s="48"/>
      <c r="E7" s="62">
        <v>6.6</v>
      </c>
      <c r="F7" s="73"/>
      <c r="G7" s="73">
        <v>6.6</v>
      </c>
      <c r="H7" s="74">
        <v>6.5</v>
      </c>
      <c r="I7" s="75"/>
      <c r="J7" s="74"/>
      <c r="K7" s="76">
        <v>0.6</v>
      </c>
      <c r="L7" s="63">
        <f>SUM(E7:K7)</f>
        <v>20.3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39.900000000000006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 t="s">
        <v>37</v>
      </c>
      <c r="B10" s="36" t="s">
        <v>59</v>
      </c>
      <c r="C10" s="37" t="s">
        <v>60</v>
      </c>
      <c r="D10" s="47"/>
      <c r="E10" s="59">
        <v>6.8</v>
      </c>
      <c r="F10" s="60"/>
      <c r="G10" s="60">
        <v>6.9</v>
      </c>
      <c r="H10" s="69">
        <v>6.9</v>
      </c>
      <c r="I10" s="70"/>
      <c r="J10" s="69"/>
      <c r="K10" s="71"/>
      <c r="L10" s="61">
        <f>SUM(E10:K10)</f>
        <v>20.6</v>
      </c>
      <c r="M10" s="82"/>
    </row>
    <row r="11" spans="1:13" ht="24.95" customHeight="1">
      <c r="A11" s="46"/>
      <c r="B11" s="38"/>
      <c r="C11" s="38"/>
      <c r="D11" s="48"/>
      <c r="E11" s="62">
        <v>6</v>
      </c>
      <c r="F11" s="73"/>
      <c r="G11" s="73">
        <v>5.9</v>
      </c>
      <c r="H11" s="74">
        <v>6</v>
      </c>
      <c r="I11" s="75"/>
      <c r="J11" s="74"/>
      <c r="K11" s="76">
        <v>0.6</v>
      </c>
      <c r="L11" s="63">
        <f>SUM(E11:K11)</f>
        <v>18.5</v>
      </c>
      <c r="M11" s="104">
        <v>9</v>
      </c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39.1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37</v>
      </c>
      <c r="B14" s="36" t="s">
        <v>61</v>
      </c>
      <c r="C14" s="37" t="s">
        <v>62</v>
      </c>
      <c r="D14" s="47"/>
      <c r="E14" s="59"/>
      <c r="F14" s="60"/>
      <c r="G14" s="60"/>
      <c r="H14" s="69"/>
      <c r="I14" s="70"/>
      <c r="J14" s="69"/>
      <c r="K14" s="71"/>
      <c r="L14" s="61" t="s">
        <v>63</v>
      </c>
      <c r="M14" s="82"/>
    </row>
    <row r="15" spans="1:13" ht="24.95" customHeight="1" thickBot="1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 t="s">
        <v>63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5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9"/>
  <sheetViews>
    <sheetView zoomScale="82" zoomScaleNormal="82" workbookViewId="0">
      <selection activeCell="B3" sqref="B3:C3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64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34</v>
      </c>
      <c r="B6" s="36" t="s">
        <v>65</v>
      </c>
      <c r="C6" s="37" t="s">
        <v>66</v>
      </c>
      <c r="D6" s="47"/>
      <c r="E6" s="59">
        <v>7.5</v>
      </c>
      <c r="F6" s="60"/>
      <c r="G6" s="60">
        <v>7.2</v>
      </c>
      <c r="H6" s="69">
        <v>7.4</v>
      </c>
      <c r="I6" s="70"/>
      <c r="J6" s="69"/>
      <c r="K6" s="71"/>
      <c r="L6" s="61">
        <f>SUM(E6:K6)</f>
        <v>22.1</v>
      </c>
      <c r="M6" s="72"/>
    </row>
    <row r="7" spans="1:13" ht="24.95" customHeight="1" thickBot="1">
      <c r="A7" s="46"/>
      <c r="B7" s="38"/>
      <c r="C7" s="38"/>
      <c r="D7" s="48"/>
      <c r="E7" s="62">
        <v>7.2</v>
      </c>
      <c r="F7" s="73"/>
      <c r="G7" s="73">
        <v>7.3</v>
      </c>
      <c r="H7" s="74">
        <v>7.5</v>
      </c>
      <c r="I7" s="75"/>
      <c r="J7" s="74"/>
      <c r="K7" s="76">
        <v>0.8</v>
      </c>
      <c r="L7" s="63">
        <f>SUM(E7:K7)</f>
        <v>22.8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44.900000000000006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 t="s">
        <v>14</v>
      </c>
      <c r="B10" s="36" t="s">
        <v>67</v>
      </c>
      <c r="C10" s="37" t="s">
        <v>68</v>
      </c>
      <c r="D10" s="47"/>
      <c r="E10" s="59">
        <v>7.5</v>
      </c>
      <c r="F10" s="60"/>
      <c r="G10" s="60">
        <v>7</v>
      </c>
      <c r="H10" s="69">
        <v>7.2</v>
      </c>
      <c r="I10" s="70"/>
      <c r="J10" s="69"/>
      <c r="K10" s="71"/>
      <c r="L10" s="61">
        <f>SUM(E10:K10)</f>
        <v>21.7</v>
      </c>
      <c r="M10" s="82"/>
    </row>
    <row r="11" spans="1:13" ht="24.95" customHeight="1" thickBot="1">
      <c r="A11" s="46"/>
      <c r="B11" s="38"/>
      <c r="C11" s="38"/>
      <c r="D11" s="48"/>
      <c r="E11" s="62">
        <v>7.2</v>
      </c>
      <c r="F11" s="73"/>
      <c r="G11" s="73">
        <v>7</v>
      </c>
      <c r="H11" s="74">
        <v>6.8</v>
      </c>
      <c r="I11" s="75"/>
      <c r="J11" s="74"/>
      <c r="K11" s="76">
        <v>1.2</v>
      </c>
      <c r="L11" s="63">
        <f>SUM(E11:K11)</f>
        <v>22.2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43.9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37</v>
      </c>
      <c r="B14" s="36" t="s">
        <v>23</v>
      </c>
      <c r="C14" s="37" t="s">
        <v>69</v>
      </c>
      <c r="D14" s="47"/>
      <c r="E14" s="59">
        <v>6.8</v>
      </c>
      <c r="F14" s="60"/>
      <c r="G14" s="60">
        <v>6.6</v>
      </c>
      <c r="H14" s="69">
        <v>6.9</v>
      </c>
      <c r="I14" s="70"/>
      <c r="J14" s="69"/>
      <c r="K14" s="71"/>
      <c r="L14" s="61">
        <f>SUM(E14:K14)</f>
        <v>20.299999999999997</v>
      </c>
      <c r="M14" s="82"/>
    </row>
    <row r="15" spans="1:13" ht="24.95" customHeight="1" thickBot="1">
      <c r="A15" s="46"/>
      <c r="B15" s="38"/>
      <c r="C15" s="38"/>
      <c r="D15" s="48"/>
      <c r="E15" s="62">
        <v>6.7</v>
      </c>
      <c r="F15" s="73"/>
      <c r="G15" s="73">
        <v>6.9</v>
      </c>
      <c r="H15" s="74">
        <v>6.4</v>
      </c>
      <c r="I15" s="75"/>
      <c r="J15" s="74"/>
      <c r="K15" s="76">
        <v>0.8</v>
      </c>
      <c r="L15" s="63">
        <f>SUM(E15:K15)</f>
        <v>20.8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41.099999999999994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 t="s">
        <v>14</v>
      </c>
      <c r="B18" s="36" t="s">
        <v>70</v>
      </c>
      <c r="C18" s="37" t="s">
        <v>71</v>
      </c>
      <c r="D18" s="47"/>
      <c r="E18" s="59">
        <v>7.1</v>
      </c>
      <c r="F18" s="60"/>
      <c r="G18" s="60">
        <v>7.1</v>
      </c>
      <c r="H18" s="69">
        <v>7.4</v>
      </c>
      <c r="I18" s="70"/>
      <c r="J18" s="69"/>
      <c r="K18" s="71"/>
      <c r="L18" s="61">
        <f>SUM(E18:K18)</f>
        <v>21.6</v>
      </c>
      <c r="M18" s="82"/>
    </row>
    <row r="19" spans="1:13" ht="24.95" customHeight="1">
      <c r="A19" s="46"/>
      <c r="B19" s="38"/>
      <c r="C19" s="38"/>
      <c r="D19" s="48"/>
      <c r="E19" s="62">
        <v>4.7</v>
      </c>
      <c r="F19" s="73"/>
      <c r="G19" s="73">
        <v>5.0999999999999996</v>
      </c>
      <c r="H19" s="74">
        <v>5</v>
      </c>
      <c r="I19" s="75"/>
      <c r="J19" s="74"/>
      <c r="K19" s="76">
        <v>0.5</v>
      </c>
      <c r="L19" s="63">
        <f>SUM(E19:K19)</f>
        <v>15.3</v>
      </c>
      <c r="M19" s="104">
        <v>7</v>
      </c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36.900000000000006</v>
      </c>
      <c r="M20" s="81">
        <v>4</v>
      </c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6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72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>
      <c r="A6" s="45" t="s">
        <v>34</v>
      </c>
      <c r="B6" s="36" t="s">
        <v>73</v>
      </c>
      <c r="C6" s="37" t="s">
        <v>74</v>
      </c>
      <c r="D6" s="47"/>
      <c r="E6" s="59">
        <v>7.1</v>
      </c>
      <c r="F6" s="60"/>
      <c r="G6" s="60">
        <v>7.2</v>
      </c>
      <c r="H6" s="69">
        <v>7.3</v>
      </c>
      <c r="I6" s="70"/>
      <c r="J6" s="69"/>
      <c r="K6" s="71"/>
      <c r="L6" s="61">
        <f>SUM(E6:K6)</f>
        <v>21.6</v>
      </c>
      <c r="M6" s="72"/>
    </row>
    <row r="7" spans="1:13" ht="24.95" customHeight="1" thickBot="1">
      <c r="A7" s="46"/>
      <c r="B7" s="38"/>
      <c r="C7" s="38"/>
      <c r="D7" s="48"/>
      <c r="E7" s="62">
        <v>7.1</v>
      </c>
      <c r="F7" s="73"/>
      <c r="G7" s="73">
        <v>6.8</v>
      </c>
      <c r="H7" s="74">
        <v>6.8</v>
      </c>
      <c r="I7" s="75"/>
      <c r="J7" s="74"/>
      <c r="K7" s="76">
        <v>1.2</v>
      </c>
      <c r="L7" s="63">
        <f>SUM(E7:K7)</f>
        <v>21.9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43.5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>
      <c r="A10" s="45" t="s">
        <v>14</v>
      </c>
      <c r="B10" s="36" t="s">
        <v>75</v>
      </c>
      <c r="C10" s="37" t="s">
        <v>76</v>
      </c>
      <c r="D10" s="47"/>
      <c r="E10" s="59">
        <v>7</v>
      </c>
      <c r="F10" s="60"/>
      <c r="G10" s="60">
        <v>7.1</v>
      </c>
      <c r="H10" s="69">
        <v>7.1</v>
      </c>
      <c r="I10" s="70"/>
      <c r="J10" s="69"/>
      <c r="K10" s="71"/>
      <c r="L10" s="61">
        <f>SUM(E10:K10)</f>
        <v>21.2</v>
      </c>
      <c r="M10" s="82"/>
    </row>
    <row r="11" spans="1:13" ht="24.95" customHeight="1" thickBot="1">
      <c r="A11" s="46"/>
      <c r="B11" s="38"/>
      <c r="C11" s="38"/>
      <c r="D11" s="48"/>
      <c r="E11" s="62">
        <v>6.6</v>
      </c>
      <c r="F11" s="73"/>
      <c r="G11" s="73">
        <v>6.7</v>
      </c>
      <c r="H11" s="74">
        <v>6.5</v>
      </c>
      <c r="I11" s="75"/>
      <c r="J11" s="74"/>
      <c r="K11" s="76">
        <v>1.2</v>
      </c>
      <c r="L11" s="63">
        <f>SUM(E11:K11)</f>
        <v>21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42.2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14</v>
      </c>
      <c r="B14" s="36" t="s">
        <v>77</v>
      </c>
      <c r="C14" s="37" t="s">
        <v>78</v>
      </c>
      <c r="D14" s="47"/>
      <c r="E14" s="59">
        <v>6.7</v>
      </c>
      <c r="F14" s="60"/>
      <c r="G14" s="60">
        <v>6.8</v>
      </c>
      <c r="H14" s="69">
        <v>6.8</v>
      </c>
      <c r="I14" s="70"/>
      <c r="J14" s="69"/>
      <c r="K14" s="71"/>
      <c r="L14" s="61">
        <f>SUM(E14:K14)</f>
        <v>20.3</v>
      </c>
      <c r="M14" s="82"/>
    </row>
    <row r="15" spans="1:13" ht="24.95" customHeight="1" thickBot="1">
      <c r="A15" s="46"/>
      <c r="B15" s="38"/>
      <c r="C15" s="38"/>
      <c r="D15" s="48"/>
      <c r="E15" s="62">
        <v>6.6</v>
      </c>
      <c r="F15" s="73"/>
      <c r="G15" s="73">
        <v>6.6</v>
      </c>
      <c r="H15" s="74">
        <v>6.4</v>
      </c>
      <c r="I15" s="75"/>
      <c r="J15" s="74"/>
      <c r="K15" s="76">
        <v>0.8</v>
      </c>
      <c r="L15" s="63">
        <f>SUM(E15:K15)</f>
        <v>20.400000000000002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40.700000000000003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 t="s">
        <v>34</v>
      </c>
      <c r="B18" s="36" t="s">
        <v>79</v>
      </c>
      <c r="C18" s="37" t="s">
        <v>80</v>
      </c>
      <c r="D18" s="47"/>
      <c r="E18" s="59">
        <v>6.9</v>
      </c>
      <c r="F18" s="60"/>
      <c r="G18" s="60">
        <v>6.8</v>
      </c>
      <c r="H18" s="69">
        <v>6.7</v>
      </c>
      <c r="I18" s="70"/>
      <c r="J18" s="69"/>
      <c r="K18" s="71"/>
      <c r="L18" s="61">
        <f>SUM(E18:K18)</f>
        <v>20.399999999999999</v>
      </c>
      <c r="M18" s="82"/>
    </row>
    <row r="19" spans="1:13" ht="24.95" customHeight="1" thickBot="1">
      <c r="A19" s="46"/>
      <c r="B19" s="38"/>
      <c r="C19" s="38"/>
      <c r="D19" s="48"/>
      <c r="E19" s="62">
        <v>6</v>
      </c>
      <c r="F19" s="73"/>
      <c r="G19" s="73">
        <v>5.9</v>
      </c>
      <c r="H19" s="74">
        <v>5.9</v>
      </c>
      <c r="I19" s="75"/>
      <c r="J19" s="74"/>
      <c r="K19" s="76">
        <v>1.1000000000000001</v>
      </c>
      <c r="L19" s="63">
        <f>SUM(E19:K19)</f>
        <v>18.900000000000002</v>
      </c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39.299999999999997</v>
      </c>
      <c r="M20" s="81">
        <v>4</v>
      </c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7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9"/>
  <sheetViews>
    <sheetView zoomScale="82" zoomScaleNormal="82" workbookViewId="0">
      <selection activeCell="C7" sqref="C7"/>
    </sheetView>
  </sheetViews>
  <sheetFormatPr defaultRowHeight="12.75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>
      <c r="A1" s="115" t="s">
        <v>81</v>
      </c>
      <c r="B1" s="115"/>
      <c r="C1" s="115"/>
      <c r="D1" s="115"/>
      <c r="E1" s="107" t="s">
        <v>1</v>
      </c>
      <c r="F1" s="107"/>
      <c r="G1" s="107"/>
      <c r="H1" s="107"/>
      <c r="I1" s="107"/>
      <c r="J1" s="107"/>
      <c r="K1" s="107"/>
      <c r="L1" s="107"/>
      <c r="M1" s="107"/>
    </row>
    <row r="2" spans="1:13" ht="24.95" customHeight="1">
      <c r="B2" s="1"/>
    </row>
    <row r="3" spans="1:13" ht="24.95" customHeight="1">
      <c r="B3" s="108"/>
      <c r="C3" s="108"/>
      <c r="D3" s="2"/>
      <c r="E3" s="23" t="s">
        <v>2</v>
      </c>
      <c r="F3" s="24"/>
      <c r="G3" s="24" t="s">
        <v>3</v>
      </c>
      <c r="H3" s="24" t="s">
        <v>4</v>
      </c>
      <c r="I3" s="25" t="s">
        <v>5</v>
      </c>
      <c r="J3" s="24" t="s">
        <v>6</v>
      </c>
      <c r="K3" s="22" t="s">
        <v>7</v>
      </c>
    </row>
    <row r="4" spans="1:13" ht="24.95" customHeight="1" thickBot="1">
      <c r="A4" s="31" t="s">
        <v>8</v>
      </c>
      <c r="B4" s="26" t="s">
        <v>9</v>
      </c>
      <c r="C4" s="27" t="s">
        <v>10</v>
      </c>
      <c r="D4" s="28" t="s">
        <v>11</v>
      </c>
      <c r="E4" s="8"/>
      <c r="F4" s="9"/>
      <c r="G4" s="9"/>
      <c r="H4" s="9"/>
      <c r="I4" s="10"/>
      <c r="J4" s="9"/>
      <c r="K4" s="11"/>
      <c r="L4" s="29" t="s">
        <v>12</v>
      </c>
      <c r="M4" s="30" t="s">
        <v>13</v>
      </c>
    </row>
    <row r="5" spans="1:13" ht="24.95" customHeight="1" thickBot="1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>
      <c r="A6" s="45" t="s">
        <v>14</v>
      </c>
      <c r="B6" s="105" t="s">
        <v>82</v>
      </c>
      <c r="C6" s="37" t="s">
        <v>83</v>
      </c>
      <c r="D6" s="47"/>
      <c r="E6" s="59">
        <v>7.3</v>
      </c>
      <c r="F6" s="60"/>
      <c r="G6" s="60">
        <v>7.1</v>
      </c>
      <c r="H6" s="69">
        <v>7.3</v>
      </c>
      <c r="I6" s="70"/>
      <c r="J6" s="69"/>
      <c r="K6" s="71"/>
      <c r="L6" s="61">
        <f>SUM(E6:K6)</f>
        <v>21.7</v>
      </c>
      <c r="M6" s="72"/>
    </row>
    <row r="7" spans="1:13" ht="24.95" customHeight="1" thickBot="1">
      <c r="A7" s="46"/>
      <c r="B7" s="38"/>
      <c r="C7" s="38"/>
      <c r="D7" s="48"/>
      <c r="E7" s="62">
        <v>7.3</v>
      </c>
      <c r="F7" s="73"/>
      <c r="G7" s="73">
        <v>7.1</v>
      </c>
      <c r="H7" s="74">
        <v>7</v>
      </c>
      <c r="I7" s="75"/>
      <c r="J7" s="74"/>
      <c r="K7" s="76">
        <v>1.2</v>
      </c>
      <c r="L7" s="63">
        <f>SUM(E7:K7)</f>
        <v>22.599999999999998</v>
      </c>
      <c r="M7" s="77"/>
    </row>
    <row r="8" spans="1:13" ht="24.95" customHeight="1" thickBot="1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44.3</v>
      </c>
      <c r="M8" s="81">
        <v>1</v>
      </c>
    </row>
    <row r="9" spans="1:13" ht="24.95" customHeight="1" thickBot="1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>
      <c r="A10" s="45" t="s">
        <v>14</v>
      </c>
      <c r="B10" s="93" t="s">
        <v>84</v>
      </c>
      <c r="C10" s="37" t="s">
        <v>30</v>
      </c>
      <c r="D10" s="47"/>
      <c r="E10" s="59">
        <v>6.9</v>
      </c>
      <c r="F10" s="60"/>
      <c r="G10" s="60">
        <v>6.9</v>
      </c>
      <c r="H10" s="69">
        <v>6.9</v>
      </c>
      <c r="I10" s="70"/>
      <c r="J10" s="69"/>
      <c r="K10" s="71"/>
      <c r="L10" s="61">
        <f>SUM(E10:K10)</f>
        <v>20.700000000000003</v>
      </c>
      <c r="M10" s="82"/>
    </row>
    <row r="11" spans="1:13" ht="24.95" customHeight="1" thickBot="1">
      <c r="A11" s="46"/>
      <c r="B11" s="38"/>
      <c r="C11" s="38"/>
      <c r="D11" s="48"/>
      <c r="E11" s="62">
        <v>6.7</v>
      </c>
      <c r="F11" s="73"/>
      <c r="G11" s="73">
        <v>6.9</v>
      </c>
      <c r="H11" s="74">
        <v>6.8</v>
      </c>
      <c r="I11" s="75"/>
      <c r="J11" s="74"/>
      <c r="K11" s="76">
        <v>1.6</v>
      </c>
      <c r="L11" s="63">
        <f>SUM(E11:K11)</f>
        <v>22.000000000000004</v>
      </c>
      <c r="M11" s="83"/>
    </row>
    <row r="12" spans="1:13" ht="24.95" customHeight="1" thickBot="1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42.7</v>
      </c>
      <c r="M12" s="81">
        <v>2</v>
      </c>
    </row>
    <row r="13" spans="1:13" ht="24.95" customHeight="1" thickBot="1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>
      <c r="A14" s="45" t="s">
        <v>37</v>
      </c>
      <c r="B14" s="36" t="s">
        <v>85</v>
      </c>
      <c r="C14" s="37" t="s">
        <v>86</v>
      </c>
      <c r="D14" s="47"/>
      <c r="E14" s="59">
        <v>6.5</v>
      </c>
      <c r="F14" s="60"/>
      <c r="G14" s="60">
        <v>6.4</v>
      </c>
      <c r="H14" s="69">
        <v>6.4</v>
      </c>
      <c r="I14" s="70"/>
      <c r="J14" s="69"/>
      <c r="K14" s="71"/>
      <c r="L14" s="61">
        <f>SUM(E14:K14)</f>
        <v>19.3</v>
      </c>
      <c r="M14" s="82"/>
    </row>
    <row r="15" spans="1:13" ht="24.95" customHeight="1" thickBot="1">
      <c r="A15" s="46"/>
      <c r="B15" s="38"/>
      <c r="C15" s="38"/>
      <c r="D15" s="48"/>
      <c r="E15" s="62">
        <v>6.8</v>
      </c>
      <c r="F15" s="73"/>
      <c r="G15" s="73">
        <v>6.9</v>
      </c>
      <c r="H15" s="74">
        <v>6.8</v>
      </c>
      <c r="I15" s="75"/>
      <c r="J15" s="74"/>
      <c r="K15" s="76">
        <v>1.5</v>
      </c>
      <c r="L15" s="63">
        <f>SUM(E15:K15)</f>
        <v>22</v>
      </c>
      <c r="M15" s="83"/>
    </row>
    <row r="16" spans="1:13" ht="24.95" customHeight="1" thickBot="1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41.3</v>
      </c>
      <c r="M16" s="81">
        <v>3</v>
      </c>
    </row>
    <row r="17" spans="1:13" ht="24.95" customHeight="1" thickBot="1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8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Sport England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Tomaszczyk</dc:creator>
  <cp:keywords/>
  <dc:description/>
  <cp:lastModifiedBy/>
  <cp:revision/>
  <dcterms:created xsi:type="dcterms:W3CDTF">2023-11-28T18:02:51Z</dcterms:created>
  <dcterms:modified xsi:type="dcterms:W3CDTF">2023-12-05T17:58:10Z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485059620</vt:i4>
  </property>
  <property fmtid="{D5CDD505-2E9C-101B-9397-08002B2CF9AE}" pid="3" name="_NewReviewCycle">
    <vt:lpwstr/>
  </property>
  <property fmtid="{D5CDD505-2E9C-101B-9397-08002B2CF9AE}" pid="4" name="_EmailSubject">
    <vt:lpwstr>Sport Unlimited Evaulation Toolkit - Aug 2008</vt:lpwstr>
  </property>
  <property fmtid="{D5CDD505-2E9C-101B-9397-08002B2CF9AE}" pid="5" name="_AuthorEmail">
    <vt:lpwstr>kurt@southlondonpartnership.co.uk</vt:lpwstr>
  </property>
  <property fmtid="{D5CDD505-2E9C-101B-9397-08002B2CF9AE}" pid="6" name="_AuthorEmailDisplayName">
    <vt:lpwstr>Kurt Pittman</vt:lpwstr>
  </property>
  <property fmtid="{D5CDD505-2E9C-101B-9397-08002B2CF9AE}" pid="7" name="_ReviewingToolsShownOnce">
    <vt:lpwstr/>
  </property>
</Properties>
</file>