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volvetrampolineclub.sharepoint.com/sites/RevolveTC/Shared Documents/Competition/RTC Competitions/Dec 2025/"/>
    </mc:Choice>
  </mc:AlternateContent>
  <xr:revisionPtr revIDLastSave="714" documentId="8_{556E4951-A39B-466F-BAC2-CC6096E68777}" xr6:coauthVersionLast="47" xr6:coauthVersionMax="47" xr10:uidLastSave="{9CCA9CFE-89FC-4D1A-8135-15CE4C53B2CB}"/>
  <bookViews>
    <workbookView xWindow="-110" yWindow="-110" windowWidth="19420" windowHeight="10300" firstSheet="10" activeTab="11" xr2:uid="{00000000-000D-0000-FFFF-FFFF00000000}"/>
  </bookViews>
  <sheets>
    <sheet name="LILAC AGE 6 MIXED" sheetId="7" r:id="rId1"/>
    <sheet name="LAVENDER 8-11 MIXED" sheetId="6" r:id="rId2"/>
    <sheet name="MULBERRY 8-10 MIXED" sheetId="10" r:id="rId3"/>
    <sheet name="MULBERRY AGE 12 GIRLS" sheetId="11" r:id="rId4"/>
    <sheet name="MAUVE AGE 11 GIRLS" sheetId="9" r:id="rId5"/>
    <sheet name="MAUVE 12-16 MIXED" sheetId="12" r:id="rId6"/>
    <sheet name="VIOLET 10-12 MIXED" sheetId="13" r:id="rId7"/>
    <sheet name="VIOLET 13-16 GIRLS" sheetId="14" r:id="rId8"/>
    <sheet name="BERRY AGE 12 BOYS" sheetId="15" r:id="rId9"/>
    <sheet name="INDIGO WOMENS" sheetId="16" r:id="rId10"/>
    <sheet name="INDIGO MENS" sheetId="20" r:id="rId11"/>
    <sheet name="VIOLET SYNCRO 12-16 GIRLS" sheetId="21" r:id="rId12"/>
    <sheet name="FLIGHTS - P1" sheetId="1" r:id="rId13"/>
    <sheet name="FLIGHTS - P2" sheetId="17" r:id="rId14"/>
    <sheet name="Sheet2" sheetId="2" r:id="rId15"/>
    <sheet name="Sheet3" sheetId="3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1" l="1"/>
  <c r="L15" i="21"/>
  <c r="L14" i="21"/>
  <c r="L12" i="21"/>
  <c r="L11" i="21"/>
  <c r="L10" i="21"/>
  <c r="L8" i="21"/>
  <c r="L7" i="21"/>
  <c r="L6" i="21"/>
  <c r="L8" i="20"/>
  <c r="L7" i="20"/>
  <c r="L6" i="20"/>
  <c r="L16" i="16"/>
  <c r="L15" i="16"/>
  <c r="L14" i="16"/>
  <c r="L12" i="16"/>
  <c r="L11" i="16"/>
  <c r="L10" i="16"/>
  <c r="L8" i="16"/>
  <c r="L7" i="16"/>
  <c r="L6" i="16"/>
  <c r="L8" i="15"/>
  <c r="L7" i="15"/>
  <c r="L6" i="15"/>
  <c r="L28" i="14"/>
  <c r="L27" i="14"/>
  <c r="L26" i="14"/>
  <c r="L24" i="14"/>
  <c r="L23" i="14"/>
  <c r="L22" i="14"/>
  <c r="L20" i="14"/>
  <c r="L19" i="14"/>
  <c r="L18" i="14"/>
  <c r="L16" i="14"/>
  <c r="L15" i="14"/>
  <c r="L14" i="14"/>
  <c r="L12" i="14"/>
  <c r="L11" i="14"/>
  <c r="L10" i="14"/>
  <c r="L8" i="14"/>
  <c r="L7" i="14"/>
  <c r="L6" i="14"/>
  <c r="L24" i="13"/>
  <c r="L23" i="13"/>
  <c r="L22" i="13"/>
  <c r="L16" i="13"/>
  <c r="L20" i="13"/>
  <c r="L19" i="13"/>
  <c r="L18" i="13"/>
  <c r="L15" i="13"/>
  <c r="L14" i="13"/>
  <c r="L12" i="13"/>
  <c r="L11" i="13"/>
  <c r="L10" i="13"/>
  <c r="L8" i="13"/>
  <c r="L7" i="13"/>
  <c r="L6" i="13"/>
  <c r="L24" i="12"/>
  <c r="L23" i="12"/>
  <c r="L22" i="12"/>
  <c r="L20" i="12"/>
  <c r="L19" i="12"/>
  <c r="L18" i="12"/>
  <c r="L16" i="12"/>
  <c r="L15" i="12"/>
  <c r="L14" i="12"/>
  <c r="L12" i="12"/>
  <c r="L11" i="12"/>
  <c r="L10" i="12"/>
  <c r="L8" i="12"/>
  <c r="L7" i="12"/>
  <c r="L6" i="12"/>
  <c r="L20" i="9"/>
  <c r="L19" i="9"/>
  <c r="L18" i="9"/>
  <c r="L16" i="9"/>
  <c r="L15" i="9"/>
  <c r="L14" i="9"/>
  <c r="L12" i="9"/>
  <c r="L11" i="9"/>
  <c r="L10" i="9"/>
  <c r="L8" i="9"/>
  <c r="L7" i="9"/>
  <c r="L6" i="9"/>
  <c r="L32" i="11"/>
  <c r="L31" i="11"/>
  <c r="L30" i="11"/>
  <c r="L28" i="11"/>
  <c r="L27" i="11"/>
  <c r="L26" i="11"/>
  <c r="L24" i="11"/>
  <c r="L23" i="11"/>
  <c r="L22" i="11"/>
  <c r="L20" i="11"/>
  <c r="L19" i="11"/>
  <c r="L18" i="11"/>
  <c r="L16" i="11"/>
  <c r="L15" i="11"/>
  <c r="L14" i="11"/>
  <c r="L12" i="11"/>
  <c r="L11" i="11"/>
  <c r="L10" i="11"/>
  <c r="L8" i="11"/>
  <c r="L7" i="11"/>
  <c r="L6" i="11"/>
  <c r="L24" i="10"/>
  <c r="L23" i="10"/>
  <c r="L22" i="10"/>
  <c r="L20" i="10"/>
  <c r="L18" i="10"/>
  <c r="L19" i="10"/>
  <c r="L16" i="10"/>
  <c r="L15" i="10"/>
  <c r="L14" i="10"/>
  <c r="L12" i="10"/>
  <c r="L11" i="10"/>
  <c r="L10" i="10"/>
  <c r="L8" i="10"/>
  <c r="L7" i="10"/>
  <c r="L6" i="10"/>
  <c r="L28" i="6"/>
  <c r="L27" i="6"/>
  <c r="L26" i="6"/>
  <c r="L23" i="6"/>
  <c r="L22" i="6"/>
  <c r="L20" i="6"/>
  <c r="L19" i="6"/>
  <c r="L18" i="6"/>
  <c r="L16" i="6"/>
  <c r="L15" i="6"/>
  <c r="L14" i="6"/>
  <c r="L12" i="6"/>
  <c r="L11" i="6"/>
  <c r="L10" i="6"/>
  <c r="L8" i="6"/>
  <c r="L7" i="6"/>
  <c r="L6" i="6"/>
  <c r="L12" i="7"/>
  <c r="L11" i="7"/>
  <c r="L10" i="7"/>
  <c r="L8" i="7"/>
  <c r="L7" i="7"/>
  <c r="L6" i="7"/>
  <c r="L24" i="6" l="1"/>
</calcChain>
</file>

<file path=xl/sharedStrings.xml><?xml version="1.0" encoding="utf-8"?>
<sst xmlns="http://schemas.openxmlformats.org/spreadsheetml/2006/main" count="566" uniqueCount="159">
  <si>
    <t>J1</t>
  </si>
  <si>
    <t>J2</t>
  </si>
  <si>
    <t>J3</t>
  </si>
  <si>
    <t>J4</t>
  </si>
  <si>
    <t>J5</t>
  </si>
  <si>
    <t>TARIFF</t>
  </si>
  <si>
    <t>Club</t>
  </si>
  <si>
    <t>Surname</t>
  </si>
  <si>
    <t>Forename</t>
  </si>
  <si>
    <t>YEAR</t>
  </si>
  <si>
    <t>TOTAL</t>
  </si>
  <si>
    <t>POSITION</t>
  </si>
  <si>
    <t>REVOLVE</t>
  </si>
  <si>
    <t>BENNETT</t>
  </si>
  <si>
    <t>LILLY</t>
  </si>
  <si>
    <t>WILLIAMS</t>
  </si>
  <si>
    <t>HAYLEY</t>
  </si>
  <si>
    <t>SHOVE</t>
  </si>
  <si>
    <t>ISABELLA</t>
  </si>
  <si>
    <t>MATILDA</t>
  </si>
  <si>
    <t>DARWIN</t>
  </si>
  <si>
    <t>DARRICK</t>
  </si>
  <si>
    <t>BULLERS</t>
  </si>
  <si>
    <t>WATES</t>
  </si>
  <si>
    <t>EMMA</t>
  </si>
  <si>
    <t>HANLON</t>
  </si>
  <si>
    <t>AMY</t>
  </si>
  <si>
    <t>PATTI</t>
  </si>
  <si>
    <t>SOFIA</t>
  </si>
  <si>
    <t>SHANKS</t>
  </si>
  <si>
    <t>DENNIS</t>
  </si>
  <si>
    <t>ASHKETTLE</t>
  </si>
  <si>
    <t>ROBYN</t>
  </si>
  <si>
    <t>KELLY-JOHNSON</t>
  </si>
  <si>
    <t>ROSIE</t>
  </si>
  <si>
    <t>GIFF</t>
  </si>
  <si>
    <t>KEIGHLEE</t>
  </si>
  <si>
    <t>J1 (NEAR)</t>
  </si>
  <si>
    <t>J2 (FAR)</t>
  </si>
  <si>
    <t>J3 (SYNC)</t>
  </si>
  <si>
    <t>Surnames</t>
  </si>
  <si>
    <t>Forenames</t>
  </si>
  <si>
    <t>HANLON / KELLY-JOHNSON</t>
  </si>
  <si>
    <t>AMY / ROSIE</t>
  </si>
  <si>
    <t>RUNNING ORDER</t>
  </si>
  <si>
    <t>PANEL 1</t>
  </si>
  <si>
    <t>GROUP</t>
  </si>
  <si>
    <t>WARM UP</t>
  </si>
  <si>
    <t>SET</t>
  </si>
  <si>
    <t>VOL</t>
  </si>
  <si>
    <t>1 2 3 4</t>
  </si>
  <si>
    <t>PANEL 2</t>
  </si>
  <si>
    <t>SYNCRO</t>
  </si>
  <si>
    <t>DOYLE</t>
  </si>
  <si>
    <t>TOBY</t>
  </si>
  <si>
    <t>ALLEN</t>
  </si>
  <si>
    <t>ELLEE</t>
  </si>
  <si>
    <t>CLEMENT</t>
  </si>
  <si>
    <t>AVA</t>
  </si>
  <si>
    <t>LACHENAL</t>
  </si>
  <si>
    <t>ELODIE</t>
  </si>
  <si>
    <t>ABBOTT</t>
  </si>
  <si>
    <t>HUGO</t>
  </si>
  <si>
    <t>ETHERTON</t>
  </si>
  <si>
    <t>SAM</t>
  </si>
  <si>
    <t>FLORENCE</t>
  </si>
  <si>
    <t>JARRED</t>
  </si>
  <si>
    <t>KIELTY</t>
  </si>
  <si>
    <t>LILY</t>
  </si>
  <si>
    <t>MEE</t>
  </si>
  <si>
    <t>KIERAN</t>
  </si>
  <si>
    <t>CALLAGHAN</t>
  </si>
  <si>
    <t>DARCEY</t>
  </si>
  <si>
    <t>FREEDMAN</t>
  </si>
  <si>
    <t>GEORGIA</t>
  </si>
  <si>
    <t>JUDICKAITE</t>
  </si>
  <si>
    <t>MANN</t>
  </si>
  <si>
    <t>ABI</t>
  </si>
  <si>
    <t>M'BIRO</t>
  </si>
  <si>
    <t>RAHA</t>
  </si>
  <si>
    <t>ELLIOT</t>
  </si>
  <si>
    <t>ZOE</t>
  </si>
  <si>
    <t>REVOLVE TRAMPOLINE CLUB COMPETITION - 06.12.25</t>
  </si>
  <si>
    <t>COURTNEY</t>
  </si>
  <si>
    <t>THEO</t>
  </si>
  <si>
    <t>MOSFORD</t>
  </si>
  <si>
    <t>PENNY</t>
  </si>
  <si>
    <t>BLACKBURN</t>
  </si>
  <si>
    <t>CHLOE</t>
  </si>
  <si>
    <t>KEMP</t>
  </si>
  <si>
    <t>ELOISE</t>
  </si>
  <si>
    <t>LEONARD</t>
  </si>
  <si>
    <t>IVY</t>
  </si>
  <si>
    <t>VIOLET</t>
  </si>
  <si>
    <t>OLIVIA</t>
  </si>
  <si>
    <t>HOBBS</t>
  </si>
  <si>
    <t>EFFIE</t>
  </si>
  <si>
    <t>SULLIVAN</t>
  </si>
  <si>
    <t>CHARLOTTE</t>
  </si>
  <si>
    <t>COOKMAN</t>
  </si>
  <si>
    <t>DA COSTA</t>
  </si>
  <si>
    <t>ARIANNA</t>
  </si>
  <si>
    <t>DEMAIN</t>
  </si>
  <si>
    <t>NICHOLLS</t>
  </si>
  <si>
    <t>ISABELLE</t>
  </si>
  <si>
    <t>PATEL</t>
  </si>
  <si>
    <t>LAILA</t>
  </si>
  <si>
    <t>WINTER</t>
  </si>
  <si>
    <t>BEAU</t>
  </si>
  <si>
    <t>RYLE</t>
  </si>
  <si>
    <t>MAX</t>
  </si>
  <si>
    <t>STANDER</t>
  </si>
  <si>
    <t>KRISTEN</t>
  </si>
  <si>
    <t>LULU</t>
  </si>
  <si>
    <t>PIXIE</t>
  </si>
  <si>
    <t>FLETCHER</t>
  </si>
  <si>
    <t>HALL</t>
  </si>
  <si>
    <t>PHOEBE</t>
  </si>
  <si>
    <t>WARREN</t>
  </si>
  <si>
    <t>RACHEL</t>
  </si>
  <si>
    <t>SANDERSON</t>
  </si>
  <si>
    <t>ZAK</t>
  </si>
  <si>
    <t>SOPHIE</t>
  </si>
  <si>
    <t>ELLIOT / ASHKETTLE</t>
  </si>
  <si>
    <t>ZOE / ROBYN</t>
  </si>
  <si>
    <t>EMMA / ABI</t>
  </si>
  <si>
    <t>JUDICKAITE / MANN</t>
  </si>
  <si>
    <t>REVOLVE TC COMPETITION - 06.12.25</t>
  </si>
  <si>
    <t>LAVENDER 8-11 MIX</t>
  </si>
  <si>
    <t>MULBERRY AGE 12 G</t>
  </si>
  <si>
    <t>MAUVE 12-16 MIX</t>
  </si>
  <si>
    <t>INDIGO WOMENS</t>
  </si>
  <si>
    <t>INDIGO MENS</t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</si>
  <si>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 LAVENDER 8-11 MIX (6), MULBERRY AGE 12 G (7),                MAUVE 12-16 MIX (6), INDIGO WOMENS (4), INDIGO MENS (2)</t>
    </r>
  </si>
  <si>
    <r>
      <rPr>
        <b/>
        <u/>
        <sz val="20"/>
        <rFont val="Arial"/>
        <family val="2"/>
      </rPr>
      <t>FLIGHT 1</t>
    </r>
    <r>
      <rPr>
        <b/>
        <sz val="20"/>
        <rFont val="Arial"/>
        <family val="2"/>
      </rPr>
      <t xml:space="preserve"> - LILAC AGE 6 MIX (2), MULBERRY 8-10 MIX (5),                         MAUVE AGE 11 G (4), VIOLET 10-12 G (5), VIOLET 13-16 G (7),                  BERRY AGE 12 B (1),  SYNCRO VIOLET 12-16 G (3)</t>
    </r>
  </si>
  <si>
    <t>LILAC AGE 6 MIX</t>
  </si>
  <si>
    <t>MULBERRY 8-10 MIX</t>
  </si>
  <si>
    <t>MAUVE AGE 11 G</t>
  </si>
  <si>
    <t>VIOLET 10-12 MIX</t>
  </si>
  <si>
    <t>VIOLET 13-16 G</t>
  </si>
  <si>
    <t>BERRY AGE 12 B</t>
  </si>
  <si>
    <t>WARM UP 12PM (APPROX)</t>
  </si>
  <si>
    <t>VIOLET 12-16 G</t>
  </si>
  <si>
    <t>RESULTS - LILAC AGE 6 MIXED</t>
  </si>
  <si>
    <t>RESULTS - LAVENDER 8-11 MIXED</t>
  </si>
  <si>
    <t>(coach called out routines = 0.3 deduction from each judge)</t>
  </si>
  <si>
    <t>RESULTS - MULBERRY 8-10 MIXED</t>
  </si>
  <si>
    <t>RESULTS - MULBERRY AGE 12 GIRLS</t>
  </si>
  <si>
    <t>11 (out of 10, 1.0 off each judge)</t>
  </si>
  <si>
    <t>RESULTS - MAUVE AGE 11 GIRLS</t>
  </si>
  <si>
    <t>RESULTS - MAUVE 12-16 MIXED</t>
  </si>
  <si>
    <t>Tariff Capped</t>
  </si>
  <si>
    <t>W/D</t>
  </si>
  <si>
    <t>RESULTS - VIOLET 10-12 MIXED</t>
  </si>
  <si>
    <t>RESULTS - VIOLET 13-16 GIRLS</t>
  </si>
  <si>
    <t>RESULTS - BERRY AGE 12 BOYS</t>
  </si>
  <si>
    <t>RESULTS - INDIGO WOMENS</t>
  </si>
  <si>
    <t>RESULTS - INDIGO MENS</t>
  </si>
  <si>
    <t>RESULTS - VIOLET SYNCRO 12-16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</si>
</sst>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Wingdings"/>
      <charset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trike/>
      <sz val="16"/>
      <color theme="0" tint="-0.249977111117893"/>
      <name val="Arial"/>
      <family val="2"/>
    </font>
    <font>
      <b/>
      <strike/>
      <sz val="16"/>
      <color theme="0" tint="-0.249977111117893"/>
      <name val="Arial"/>
      <family val="2"/>
    </font>
    <font>
      <strike/>
      <sz val="12"/>
      <color theme="0" tint="-0.249977111117893"/>
      <name val="Arial"/>
      <family val="2"/>
    </font>
    <font>
      <strike/>
      <sz val="11"/>
      <color theme="0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2" borderId="0" xfId="0" applyFont="1" applyFill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14" fontId="4" fillId="0" borderId="4" xfId="0" applyNumberFormat="1" applyFont="1" applyBorder="1" applyProtection="1">
      <protection locked="0"/>
    </xf>
    <xf numFmtId="14" fontId="4" fillId="0" borderId="5" xfId="0" applyNumberFormat="1" applyFont="1" applyBorder="1" applyProtection="1">
      <protection locked="0"/>
    </xf>
    <xf numFmtId="14" fontId="4" fillId="0" borderId="6" xfId="0" applyNumberFormat="1" applyFont="1" applyBorder="1" applyProtection="1">
      <protection locked="0"/>
    </xf>
    <xf numFmtId="0" fontId="4" fillId="0" borderId="7" xfId="0" applyFont="1" applyBorder="1"/>
    <xf numFmtId="0" fontId="4" fillId="2" borderId="7" xfId="0" applyFont="1" applyFill="1" applyBorder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7" xfId="0" applyBorder="1"/>
    <xf numFmtId="0" fontId="0" fillId="2" borderId="0" xfId="0" applyFill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6" fillId="2" borderId="10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0" fillId="2" borderId="2" xfId="0" applyFill="1" applyBorder="1" applyAlignment="1">
      <alignment horizontal="center"/>
    </xf>
    <xf numFmtId="14" fontId="1" fillId="3" borderId="11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14" fontId="2" fillId="3" borderId="13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7" fillId="4" borderId="4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5" xfId="0" applyFont="1" applyFill="1" applyBorder="1"/>
    <xf numFmtId="0" fontId="0" fillId="0" borderId="16" xfId="0" applyBorder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8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4" fillId="0" borderId="18" xfId="0" applyNumberFormat="1" applyFont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14" fontId="7" fillId="5" borderId="4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/>
    <xf numFmtId="0" fontId="7" fillId="0" borderId="21" xfId="0" applyFont="1" applyBorder="1"/>
    <xf numFmtId="0" fontId="7" fillId="2" borderId="2" xfId="0" applyFont="1" applyFill="1" applyBorder="1" applyAlignment="1" applyProtection="1">
      <alignment horizontal="center" vertical="center"/>
      <protection locked="0"/>
    </xf>
    <xf numFmtId="14" fontId="2" fillId="5" borderId="4" xfId="0" applyNumberFormat="1" applyFont="1" applyFill="1" applyBorder="1" applyAlignment="1" applyProtection="1">
      <alignment horizontal="center" wrapText="1"/>
      <protection locked="0"/>
    </xf>
    <xf numFmtId="164" fontId="9" fillId="2" borderId="8" xfId="0" applyNumberFormat="1" applyFont="1" applyFill="1" applyBorder="1" applyAlignment="1" applyProtection="1">
      <alignment horizontal="center"/>
      <protection locked="0"/>
    </xf>
    <xf numFmtId="164" fontId="9" fillId="2" borderId="10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 applyProtection="1">
      <alignment horizontal="center"/>
      <protection locked="0"/>
    </xf>
    <xf numFmtId="164" fontId="9" fillId="2" borderId="19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 applyProtection="1">
      <alignment horizontal="center"/>
      <protection locked="0"/>
    </xf>
    <xf numFmtId="164" fontId="9" fillId="2" borderId="7" xfId="0" applyNumberFormat="1" applyFont="1" applyFill="1" applyBorder="1" applyAlignment="1">
      <alignment horizontal="center"/>
    </xf>
    <xf numFmtId="164" fontId="9" fillId="2" borderId="0" xfId="0" applyNumberFormat="1" applyFont="1" applyFill="1" applyAlignment="1">
      <alignment horizontal="center"/>
    </xf>
    <xf numFmtId="164" fontId="9" fillId="2" borderId="9" xfId="0" applyNumberFormat="1" applyFont="1" applyFill="1" applyBorder="1" applyAlignment="1" applyProtection="1">
      <alignment horizontal="center"/>
      <protection locked="0"/>
    </xf>
    <xf numFmtId="164" fontId="9" fillId="2" borderId="25" xfId="0" applyNumberFormat="1" applyFont="1" applyFill="1" applyBorder="1" applyAlignment="1" applyProtection="1">
      <alignment horizontal="center"/>
      <protection locked="0"/>
    </xf>
    <xf numFmtId="164" fontId="9" fillId="2" borderId="22" xfId="0" applyNumberFormat="1" applyFont="1" applyFill="1" applyBorder="1" applyAlignment="1" applyProtection="1">
      <alignment horizontal="center"/>
      <protection locked="0"/>
    </xf>
    <xf numFmtId="164" fontId="9" fillId="0" borderId="0" xfId="0" applyNumberFormat="1" applyFont="1" applyAlignment="1">
      <alignment horizontal="center"/>
    </xf>
    <xf numFmtId="164" fontId="9" fillId="2" borderId="26" xfId="0" applyNumberFormat="1" applyFont="1" applyFill="1" applyBorder="1" applyAlignment="1" applyProtection="1">
      <alignment horizontal="center"/>
      <protection locked="0"/>
    </xf>
    <xf numFmtId="164" fontId="9" fillId="2" borderId="15" xfId="0" applyNumberFormat="1" applyFont="1" applyFill="1" applyBorder="1" applyAlignment="1" applyProtection="1">
      <alignment horizontal="center"/>
      <protection locked="0"/>
    </xf>
    <xf numFmtId="164" fontId="9" fillId="2" borderId="27" xfId="0" applyNumberFormat="1" applyFont="1" applyFill="1" applyBorder="1" applyAlignment="1" applyProtection="1">
      <alignment horizontal="center"/>
      <protection locked="0"/>
    </xf>
    <xf numFmtId="164" fontId="9" fillId="2" borderId="24" xfId="0" applyNumberFormat="1" applyFont="1" applyFill="1" applyBorder="1" applyAlignment="1" applyProtection="1">
      <alignment horizontal="center"/>
      <protection locked="0"/>
    </xf>
    <xf numFmtId="164" fontId="9" fillId="0" borderId="28" xfId="0" applyNumberFormat="1" applyFont="1" applyBorder="1" applyAlignment="1">
      <alignment horizontal="center"/>
    </xf>
    <xf numFmtId="1" fontId="9" fillId="0" borderId="19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28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28" xfId="0" applyNumberFormat="1" applyFont="1" applyBorder="1" applyAlignment="1">
      <alignment horizontal="center"/>
    </xf>
    <xf numFmtId="1" fontId="8" fillId="0" borderId="0" xfId="0" applyNumberFormat="1" applyFont="1"/>
    <xf numFmtId="0" fontId="8" fillId="0" borderId="7" xfId="0" applyFont="1" applyBorder="1"/>
    <xf numFmtId="0" fontId="8" fillId="0" borderId="0" xfId="0" applyFont="1"/>
    <xf numFmtId="0" fontId="2" fillId="0" borderId="8" xfId="0" applyFont="1" applyBorder="1"/>
    <xf numFmtId="0" fontId="3" fillId="0" borderId="7" xfId="0" applyFont="1" applyBorder="1" applyAlignment="1">
      <alignment horizontal="center"/>
    </xf>
    <xf numFmtId="0" fontId="11" fillId="0" borderId="8" xfId="0" applyFont="1" applyBorder="1"/>
    <xf numFmtId="0" fontId="12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5" fillId="0" borderId="20" xfId="0" applyFont="1" applyBorder="1"/>
    <xf numFmtId="0" fontId="10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9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" fontId="9" fillId="0" borderId="0" xfId="0" applyNumberFormat="1" applyFont="1" applyAlignment="1">
      <alignment horizontal="left"/>
    </xf>
    <xf numFmtId="1" fontId="9" fillId="0" borderId="28" xfId="0" applyNumberFormat="1" applyFont="1" applyBorder="1" applyAlignment="1">
      <alignment horizontal="left"/>
    </xf>
    <xf numFmtId="164" fontId="9" fillId="2" borderId="7" xfId="0" applyNumberFormat="1" applyFont="1" applyFill="1" applyBorder="1" applyAlignment="1" applyProtection="1">
      <alignment horizontal="center"/>
      <protection locked="0"/>
    </xf>
    <xf numFmtId="164" fontId="9" fillId="2" borderId="17" xfId="0" applyNumberFormat="1" applyFont="1" applyFill="1" applyBorder="1" applyAlignment="1" applyProtection="1">
      <alignment horizontal="center"/>
      <protection locked="0"/>
    </xf>
    <xf numFmtId="164" fontId="9" fillId="0" borderId="28" xfId="0" applyNumberFormat="1" applyFont="1" applyBorder="1" applyAlignment="1">
      <alignment horizontal="left"/>
    </xf>
    <xf numFmtId="164" fontId="12" fillId="2" borderId="0" xfId="0" applyNumberFormat="1" applyFont="1" applyFill="1" applyAlignment="1" applyProtection="1">
      <alignment horizontal="center"/>
      <protection locked="0"/>
    </xf>
    <xf numFmtId="164" fontId="12" fillId="2" borderId="7" xfId="0" applyNumberFormat="1" applyFont="1" applyFill="1" applyBorder="1" applyAlignment="1" applyProtection="1">
      <alignment horizontal="center" vertical="top"/>
      <protection locked="0"/>
    </xf>
    <xf numFmtId="0" fontId="16" fillId="0" borderId="16" xfId="0" applyFont="1" applyBorder="1"/>
    <xf numFmtId="0" fontId="17" fillId="0" borderId="8" xfId="0" applyFont="1" applyBorder="1"/>
    <xf numFmtId="0" fontId="17" fillId="0" borderId="9" xfId="0" applyFont="1" applyBorder="1"/>
    <xf numFmtId="0" fontId="18" fillId="0" borderId="7" xfId="0" applyFont="1" applyBorder="1" applyAlignment="1">
      <alignment horizontal="center"/>
    </xf>
    <xf numFmtId="0" fontId="16" fillId="0" borderId="19" xfId="0" applyFont="1" applyBorder="1"/>
    <xf numFmtId="0" fontId="17" fillId="0" borderId="20" xfId="0" applyFont="1" applyBorder="1"/>
    <xf numFmtId="0" fontId="17" fillId="0" borderId="21" xfId="0" applyFont="1" applyBorder="1"/>
    <xf numFmtId="0" fontId="18" fillId="0" borderId="29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zoomScale="82" zoomScaleNormal="82" workbookViewId="0">
      <selection activeCell="M13" sqref="M13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143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83</v>
      </c>
      <c r="C6" s="37" t="s">
        <v>84</v>
      </c>
      <c r="D6" s="47"/>
      <c r="E6" s="57">
        <v>7</v>
      </c>
      <c r="F6" s="58"/>
      <c r="G6" s="58">
        <v>6.6</v>
      </c>
      <c r="H6" s="67">
        <v>7</v>
      </c>
      <c r="I6" s="68"/>
      <c r="J6" s="67"/>
      <c r="K6" s="69"/>
      <c r="L6" s="59">
        <f>SUM(E6:K6)</f>
        <v>20.6</v>
      </c>
      <c r="M6" s="80"/>
    </row>
    <row r="7" spans="1:13" ht="25" customHeight="1" thickBot="1" x14ac:dyDescent="0.45">
      <c r="A7" s="46"/>
      <c r="B7" s="38"/>
      <c r="C7" s="38"/>
      <c r="D7" s="48"/>
      <c r="E7" s="60">
        <v>7.2</v>
      </c>
      <c r="F7" s="71"/>
      <c r="G7" s="71">
        <v>7</v>
      </c>
      <c r="H7" s="72">
        <v>7.1</v>
      </c>
      <c r="I7" s="73"/>
      <c r="J7" s="72"/>
      <c r="K7" s="74">
        <v>0.2</v>
      </c>
      <c r="L7" s="61">
        <f>SUM(E7:K7)</f>
        <v>21.499999999999996</v>
      </c>
      <c r="M7" s="81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42.099999999999994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6"/>
      <c r="M9" s="80"/>
    </row>
    <row r="10" spans="1:13" ht="25" customHeight="1" thickBot="1" x14ac:dyDescent="0.45">
      <c r="A10" s="45" t="s">
        <v>12</v>
      </c>
      <c r="B10" s="36" t="s">
        <v>85</v>
      </c>
      <c r="C10" s="37" t="s">
        <v>86</v>
      </c>
      <c r="D10" s="47"/>
      <c r="E10" s="57">
        <v>4.4000000000000004</v>
      </c>
      <c r="F10" s="58"/>
      <c r="G10" s="58">
        <v>5</v>
      </c>
      <c r="H10" s="67">
        <v>5</v>
      </c>
      <c r="I10" s="68"/>
      <c r="J10" s="67"/>
      <c r="K10" s="69"/>
      <c r="L10" s="59">
        <f>SUM(E10:K10)</f>
        <v>14.4</v>
      </c>
      <c r="M10" s="99">
        <v>8</v>
      </c>
    </row>
    <row r="11" spans="1:13" ht="25" customHeight="1" thickBot="1" x14ac:dyDescent="0.45">
      <c r="A11" s="46"/>
      <c r="B11" s="38"/>
      <c r="C11" s="38"/>
      <c r="D11" s="48"/>
      <c r="E11" s="60">
        <v>6</v>
      </c>
      <c r="F11" s="71"/>
      <c r="G11" s="71">
        <v>6.6</v>
      </c>
      <c r="H11" s="72">
        <v>6.6</v>
      </c>
      <c r="I11" s="73"/>
      <c r="J11" s="72"/>
      <c r="K11" s="74">
        <v>0.2</v>
      </c>
      <c r="L11" s="61">
        <f>SUM(E11:K11)</f>
        <v>19.399999999999999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33.799999999999997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/>
      <c r="B14" s="36"/>
      <c r="C14" s="37"/>
      <c r="D14" s="47"/>
      <c r="E14" s="57"/>
      <c r="F14" s="58"/>
      <c r="G14" s="58"/>
      <c r="H14" s="67"/>
      <c r="I14" s="68"/>
      <c r="J14" s="67"/>
      <c r="K14" s="69"/>
      <c r="L14" s="59"/>
      <c r="M14" s="80"/>
    </row>
    <row r="15" spans="1:13" ht="25" customHeight="1" thickBot="1" x14ac:dyDescent="0.45">
      <c r="A15" s="46"/>
      <c r="B15" s="38"/>
      <c r="C15" s="38"/>
      <c r="D15" s="48"/>
      <c r="E15" s="60"/>
      <c r="F15" s="71"/>
      <c r="G15" s="71"/>
      <c r="H15" s="72"/>
      <c r="I15" s="73"/>
      <c r="J15" s="72"/>
      <c r="K15" s="74"/>
      <c r="L15" s="61"/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/>
      <c r="M16" s="79"/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/>
      <c r="B18" s="36"/>
      <c r="C18" s="37"/>
      <c r="D18" s="47"/>
      <c r="E18" s="57"/>
      <c r="F18" s="58"/>
      <c r="G18" s="58"/>
      <c r="H18" s="67"/>
      <c r="I18" s="68"/>
      <c r="J18" s="67"/>
      <c r="K18" s="69"/>
      <c r="L18" s="59"/>
      <c r="M18" s="80"/>
    </row>
    <row r="19" spans="1:13" ht="25" customHeight="1" thickBot="1" x14ac:dyDescent="0.45">
      <c r="A19" s="46"/>
      <c r="B19" s="38"/>
      <c r="C19" s="38"/>
      <c r="D19" s="48"/>
      <c r="E19" s="60"/>
      <c r="F19" s="71"/>
      <c r="G19" s="71"/>
      <c r="H19" s="72"/>
      <c r="I19" s="73"/>
      <c r="J19" s="72"/>
      <c r="K19" s="74"/>
      <c r="L19" s="61"/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/>
      <c r="M20" s="79"/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/>
      <c r="B22" s="36"/>
      <c r="C22" s="37"/>
      <c r="D22" s="47"/>
      <c r="E22" s="57"/>
      <c r="F22" s="58"/>
      <c r="G22" s="58"/>
      <c r="H22" s="67"/>
      <c r="I22" s="68"/>
      <c r="J22" s="67"/>
      <c r="K22" s="69"/>
      <c r="L22" s="59"/>
      <c r="M22" s="77"/>
    </row>
    <row r="23" spans="1:13" ht="25" customHeight="1" thickBot="1" x14ac:dyDescent="0.45">
      <c r="A23" s="12"/>
      <c r="B23" s="12"/>
      <c r="C23" s="12"/>
      <c r="D23" s="42"/>
      <c r="E23" s="60"/>
      <c r="F23" s="71"/>
      <c r="G23" s="71"/>
      <c r="H23" s="72"/>
      <c r="I23" s="73"/>
      <c r="J23" s="72"/>
      <c r="K23" s="74"/>
      <c r="L23" s="61"/>
      <c r="M23" s="78"/>
    </row>
    <row r="24" spans="1:13" ht="25" customHeight="1" thickBot="1" x14ac:dyDescent="0.45">
      <c r="A24" s="3"/>
      <c r="B24" s="3"/>
      <c r="C24" s="3"/>
      <c r="D24" s="43"/>
      <c r="E24" s="62"/>
      <c r="F24" s="62"/>
      <c r="G24" s="62"/>
      <c r="H24" s="62"/>
      <c r="I24" s="62"/>
      <c r="J24" s="62"/>
      <c r="K24" s="62"/>
      <c r="L24" s="63"/>
      <c r="M24" s="76"/>
    </row>
    <row r="25" spans="1:13" ht="24" customHeight="1" thickBot="1" x14ac:dyDescent="0.45">
      <c r="B25" s="3"/>
      <c r="C25" s="3"/>
      <c r="D25" s="43"/>
      <c r="E25" s="64"/>
      <c r="F25" s="64"/>
      <c r="G25" s="64"/>
      <c r="H25" s="64"/>
      <c r="I25" s="64"/>
      <c r="J25" s="64"/>
      <c r="K25" s="64"/>
      <c r="L25" s="66"/>
      <c r="M25" s="77"/>
    </row>
    <row r="26" spans="1:13" ht="25" customHeight="1" thickBot="1" x14ac:dyDescent="0.45">
      <c r="A26" s="45"/>
      <c r="B26" s="36"/>
      <c r="C26" s="37"/>
      <c r="D26" s="44"/>
      <c r="E26" s="57"/>
      <c r="F26" s="58"/>
      <c r="G26" s="58"/>
      <c r="H26" s="67"/>
      <c r="I26" s="68"/>
      <c r="J26" s="67"/>
      <c r="K26" s="69"/>
      <c r="L26" s="59"/>
      <c r="M26" s="77"/>
    </row>
    <row r="27" spans="1:13" ht="25" customHeight="1" thickBot="1" x14ac:dyDescent="0.45">
      <c r="A27" s="15"/>
      <c r="B27" s="12"/>
      <c r="C27" s="12"/>
      <c r="D27" s="42"/>
      <c r="E27" s="60"/>
      <c r="F27" s="71"/>
      <c r="G27" s="71"/>
      <c r="H27" s="72"/>
      <c r="I27" s="73"/>
      <c r="J27" s="72"/>
      <c r="K27" s="74"/>
      <c r="L27" s="61"/>
      <c r="M27" s="78"/>
    </row>
    <row r="28" spans="1:13" ht="24" customHeight="1" thickBot="1" x14ac:dyDescent="0.45">
      <c r="B28" s="3"/>
      <c r="C28" s="3"/>
      <c r="D28" s="43"/>
      <c r="E28" s="62"/>
      <c r="F28" s="62"/>
      <c r="G28" s="62"/>
      <c r="H28" s="62"/>
      <c r="I28" s="62"/>
      <c r="J28" s="62"/>
      <c r="K28" s="62"/>
      <c r="L28" s="63"/>
      <c r="M28" s="76"/>
    </row>
    <row r="29" spans="1:13" ht="24" customHeight="1" thickBot="1" x14ac:dyDescent="0.45">
      <c r="B29" s="3"/>
      <c r="C29" s="3"/>
      <c r="D29" s="43"/>
      <c r="E29" s="64"/>
      <c r="F29" s="64"/>
      <c r="G29" s="64"/>
      <c r="H29" s="64"/>
      <c r="I29" s="64"/>
      <c r="J29" s="64"/>
      <c r="K29" s="64"/>
      <c r="L29" s="66"/>
      <c r="M29" s="77"/>
    </row>
    <row r="30" spans="1:13" ht="24" customHeight="1" thickBot="1" x14ac:dyDescent="0.45">
      <c r="A30" s="32"/>
      <c r="B30" s="17"/>
      <c r="C30" s="18"/>
      <c r="D30" s="44"/>
      <c r="E30" s="57"/>
      <c r="F30" s="58"/>
      <c r="G30" s="58"/>
      <c r="H30" s="67"/>
      <c r="I30" s="68"/>
      <c r="J30" s="67"/>
      <c r="K30" s="69"/>
      <c r="L30" s="59"/>
      <c r="M30" s="77"/>
    </row>
    <row r="31" spans="1:13" ht="24" customHeight="1" thickBot="1" x14ac:dyDescent="0.45">
      <c r="A31" s="15"/>
      <c r="B31" s="12"/>
      <c r="C31" s="12"/>
      <c r="D31" s="42"/>
      <c r="E31" s="60"/>
      <c r="F31" s="71"/>
      <c r="G31" s="71"/>
      <c r="H31" s="72"/>
      <c r="I31" s="73"/>
      <c r="J31" s="72"/>
      <c r="K31" s="74"/>
      <c r="L31" s="61"/>
      <c r="M31" s="78"/>
    </row>
    <row r="32" spans="1:13" ht="24" customHeight="1" thickBot="1" x14ac:dyDescent="0.45"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6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77"/>
    </row>
    <row r="34" spans="1:13" ht="24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77"/>
    </row>
    <row r="35" spans="1:13" ht="24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78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6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77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77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78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6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77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77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78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6"/>
    </row>
    <row r="45" spans="1:13" ht="24" customHeight="1" thickBot="1" x14ac:dyDescent="0.4">
      <c r="B45" s="3"/>
      <c r="C45" s="3"/>
      <c r="D45" s="43"/>
      <c r="E45" s="14"/>
      <c r="F45" s="14"/>
      <c r="G45" s="14"/>
      <c r="H45" s="14"/>
      <c r="I45" s="14"/>
      <c r="J45" s="14"/>
      <c r="K45" s="14"/>
      <c r="L45" s="16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77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78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6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77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77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78"/>
    </row>
    <row r="52" spans="1:13" ht="20.5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6"/>
    </row>
  </sheetData>
  <mergeCells count="3">
    <mergeCell ref="E1:M1"/>
    <mergeCell ref="B3:C3"/>
    <mergeCell ref="A1:D1"/>
  </mergeCells>
  <dataValidations count="1">
    <dataValidation type="date" allowBlank="1" showInputMessage="1" showErrorMessage="1" sqref="E4:K4" xr:uid="{00000000-0002-0000-00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156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31</v>
      </c>
      <c r="C6" s="37" t="s">
        <v>32</v>
      </c>
      <c r="D6" s="47"/>
      <c r="E6" s="57">
        <v>8.1</v>
      </c>
      <c r="F6" s="58"/>
      <c r="G6" s="58">
        <v>8.3000000000000007</v>
      </c>
      <c r="H6" s="67">
        <v>8.4</v>
      </c>
      <c r="I6" s="68"/>
      <c r="J6" s="67"/>
      <c r="K6" s="69"/>
      <c r="L6" s="59">
        <f>SUM(E6:K6)</f>
        <v>24.799999999999997</v>
      </c>
      <c r="M6" s="70"/>
    </row>
    <row r="7" spans="1:13" ht="25" customHeight="1" thickBot="1" x14ac:dyDescent="0.45">
      <c r="A7" s="46"/>
      <c r="B7" s="38"/>
      <c r="C7" s="38"/>
      <c r="D7" s="48"/>
      <c r="E7" s="60">
        <v>7.6</v>
      </c>
      <c r="F7" s="71"/>
      <c r="G7" s="71">
        <v>7.5</v>
      </c>
      <c r="H7" s="72">
        <v>7.3</v>
      </c>
      <c r="I7" s="73"/>
      <c r="J7" s="72"/>
      <c r="K7" s="74">
        <v>2.4</v>
      </c>
      <c r="L7" s="61">
        <f>SUM(E7:K7)</f>
        <v>24.799999999999997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49.599999999999994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35</v>
      </c>
      <c r="C10" s="37" t="s">
        <v>36</v>
      </c>
      <c r="D10" s="47"/>
      <c r="E10" s="57">
        <v>7.9</v>
      </c>
      <c r="F10" s="58"/>
      <c r="G10" s="58">
        <v>8.1</v>
      </c>
      <c r="H10" s="67">
        <v>7.9</v>
      </c>
      <c r="I10" s="68"/>
      <c r="J10" s="67"/>
      <c r="K10" s="69"/>
      <c r="L10" s="59">
        <f>SUM(E10:K10)</f>
        <v>23.9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7.4</v>
      </c>
      <c r="F11" s="71"/>
      <c r="G11" s="71">
        <v>7.5</v>
      </c>
      <c r="H11" s="72">
        <v>6.8</v>
      </c>
      <c r="I11" s="73"/>
      <c r="J11" s="72"/>
      <c r="K11" s="74">
        <v>2.5</v>
      </c>
      <c r="L11" s="61">
        <f>SUM(E11:K11)</f>
        <v>24.2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48.099999999999994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33</v>
      </c>
      <c r="C14" s="37" t="s">
        <v>34</v>
      </c>
      <c r="D14" s="47"/>
      <c r="E14" s="57">
        <v>7.7</v>
      </c>
      <c r="F14" s="58"/>
      <c r="G14" s="58">
        <v>7.2</v>
      </c>
      <c r="H14" s="67">
        <v>7</v>
      </c>
      <c r="I14" s="68"/>
      <c r="J14" s="67"/>
      <c r="K14" s="69"/>
      <c r="L14" s="59">
        <f>SUM(E14:K14)</f>
        <v>21.9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7.5</v>
      </c>
      <c r="F15" s="71"/>
      <c r="G15" s="71">
        <v>7.1</v>
      </c>
      <c r="H15" s="72">
        <v>7.6</v>
      </c>
      <c r="I15" s="73"/>
      <c r="J15" s="72"/>
      <c r="K15" s="74">
        <v>2.9</v>
      </c>
      <c r="L15" s="61">
        <f>SUM(E15:K15)</f>
        <v>25.099999999999998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47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116</v>
      </c>
      <c r="C18" s="37" t="s">
        <v>122</v>
      </c>
      <c r="D18" s="47"/>
      <c r="E18" s="57"/>
      <c r="F18" s="58"/>
      <c r="G18" s="58"/>
      <c r="H18" s="67"/>
      <c r="I18" s="68"/>
      <c r="J18" s="67"/>
      <c r="K18" s="69"/>
      <c r="L18" s="59"/>
      <c r="M18" s="80"/>
    </row>
    <row r="19" spans="1:13" ht="25" customHeight="1" thickBot="1" x14ac:dyDescent="0.45">
      <c r="A19" s="46"/>
      <c r="B19" s="38"/>
      <c r="C19" s="38"/>
      <c r="D19" s="48"/>
      <c r="E19" s="60"/>
      <c r="F19" s="71"/>
      <c r="G19" s="71"/>
      <c r="H19" s="72"/>
      <c r="I19" s="73"/>
      <c r="J19" s="72"/>
      <c r="K19" s="74"/>
      <c r="L19" s="61"/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/>
      <c r="M20" s="79" t="s">
        <v>152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/>
      <c r="B22" s="36"/>
      <c r="C22" s="37"/>
      <c r="D22" s="47"/>
      <c r="E22" s="57"/>
      <c r="F22" s="58"/>
      <c r="G22" s="58"/>
      <c r="H22" s="67"/>
      <c r="I22" s="68"/>
      <c r="J22" s="67"/>
      <c r="K22" s="69"/>
      <c r="L22" s="59"/>
      <c r="M22" s="80"/>
    </row>
    <row r="23" spans="1:13" ht="25" customHeight="1" thickBot="1" x14ac:dyDescent="0.45">
      <c r="A23" s="46"/>
      <c r="B23" s="38"/>
      <c r="C23" s="38"/>
      <c r="D23" s="48"/>
      <c r="E23" s="60"/>
      <c r="F23" s="71"/>
      <c r="G23" s="71"/>
      <c r="H23" s="72"/>
      <c r="I23" s="73"/>
      <c r="J23" s="72"/>
      <c r="K23" s="74"/>
      <c r="L23" s="61"/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/>
      <c r="M24" s="79"/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9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59"/>
  <sheetViews>
    <sheetView zoomScale="82" zoomScaleNormal="82" workbookViewId="0">
      <selection activeCell="M9" sqref="M9"/>
    </sheetView>
  </sheetViews>
  <sheetFormatPr defaultRowHeight="12.5" x14ac:dyDescent="0.25"/>
  <cols>
    <col min="1" max="1" width="23.26953125" customWidth="1"/>
    <col min="2" max="2" width="26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157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78</v>
      </c>
      <c r="C6" s="37" t="s">
        <v>79</v>
      </c>
      <c r="D6" s="47"/>
      <c r="E6" s="57">
        <v>6.8</v>
      </c>
      <c r="F6" s="58"/>
      <c r="G6" s="58">
        <v>7</v>
      </c>
      <c r="H6" s="67">
        <v>7</v>
      </c>
      <c r="I6" s="68"/>
      <c r="J6" s="67"/>
      <c r="K6" s="69"/>
      <c r="L6" s="59">
        <f>SUM(E6:K6)</f>
        <v>20.8</v>
      </c>
      <c r="M6" s="70"/>
    </row>
    <row r="7" spans="1:13" ht="25" customHeight="1" thickBot="1" x14ac:dyDescent="0.45">
      <c r="A7" s="46"/>
      <c r="B7" s="38"/>
      <c r="C7" s="38"/>
      <c r="D7" s="48"/>
      <c r="E7" s="60">
        <v>6.1</v>
      </c>
      <c r="F7" s="71"/>
      <c r="G7" s="71">
        <v>6</v>
      </c>
      <c r="H7" s="72">
        <v>5.5</v>
      </c>
      <c r="I7" s="73"/>
      <c r="J7" s="72"/>
      <c r="K7" s="74">
        <v>3</v>
      </c>
      <c r="L7" s="61">
        <f>SUM(E7:K7)</f>
        <v>20.6</v>
      </c>
      <c r="M7" s="103" t="s">
        <v>151</v>
      </c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41.400000000000006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29</v>
      </c>
      <c r="C10" s="37" t="s">
        <v>30</v>
      </c>
      <c r="D10" s="47"/>
      <c r="E10" s="57"/>
      <c r="F10" s="58"/>
      <c r="G10" s="58"/>
      <c r="H10" s="67"/>
      <c r="I10" s="68"/>
      <c r="J10" s="67"/>
      <c r="K10" s="69"/>
      <c r="L10" s="59"/>
      <c r="M10" s="80"/>
    </row>
    <row r="11" spans="1:13" ht="25" customHeight="1" thickBot="1" x14ac:dyDescent="0.45">
      <c r="A11" s="46"/>
      <c r="B11" s="38"/>
      <c r="C11" s="38"/>
      <c r="D11" s="48"/>
      <c r="E11" s="60"/>
      <c r="F11" s="71"/>
      <c r="G11" s="71"/>
      <c r="H11" s="72"/>
      <c r="I11" s="73"/>
      <c r="J11" s="72"/>
      <c r="K11" s="74"/>
      <c r="L11" s="61"/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/>
      <c r="M12" s="79" t="s">
        <v>152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/>
      <c r="B14" s="36"/>
      <c r="C14" s="37"/>
      <c r="D14" s="47"/>
      <c r="E14" s="57"/>
      <c r="F14" s="58"/>
      <c r="G14" s="58"/>
      <c r="H14" s="67"/>
      <c r="I14" s="68"/>
      <c r="J14" s="67"/>
      <c r="K14" s="69"/>
      <c r="L14" s="59"/>
      <c r="M14" s="80"/>
    </row>
    <row r="15" spans="1:13" ht="25" customHeight="1" thickBot="1" x14ac:dyDescent="0.45">
      <c r="A15" s="46"/>
      <c r="B15" s="38"/>
      <c r="C15" s="38"/>
      <c r="D15" s="48"/>
      <c r="E15" s="60"/>
      <c r="F15" s="71"/>
      <c r="G15" s="71"/>
      <c r="H15" s="72"/>
      <c r="I15" s="73"/>
      <c r="J15" s="72"/>
      <c r="K15" s="74"/>
      <c r="L15" s="61"/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/>
      <c r="M16" s="79"/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/>
      <c r="B18" s="85"/>
      <c r="C18" s="37"/>
      <c r="D18" s="47"/>
      <c r="E18" s="57"/>
      <c r="F18" s="58"/>
      <c r="G18" s="58"/>
      <c r="H18" s="67"/>
      <c r="I18" s="68"/>
      <c r="J18" s="67"/>
      <c r="K18" s="69"/>
      <c r="L18" s="59"/>
      <c r="M18" s="80"/>
    </row>
    <row r="19" spans="1:13" ht="25" customHeight="1" thickBot="1" x14ac:dyDescent="0.45">
      <c r="A19" s="46"/>
      <c r="B19" s="38"/>
      <c r="C19" s="38"/>
      <c r="D19" s="48"/>
      <c r="E19" s="60"/>
      <c r="F19" s="71"/>
      <c r="G19" s="71"/>
      <c r="H19" s="72"/>
      <c r="I19" s="73"/>
      <c r="J19" s="72"/>
      <c r="K19" s="74"/>
      <c r="L19" s="61"/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/>
      <c r="M20" s="79"/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/>
      <c r="B22" s="36"/>
      <c r="C22" s="37"/>
      <c r="D22" s="47"/>
      <c r="E22" s="57"/>
      <c r="F22" s="58"/>
      <c r="G22" s="58"/>
      <c r="H22" s="67"/>
      <c r="I22" s="68"/>
      <c r="J22" s="67"/>
      <c r="K22" s="69"/>
      <c r="L22" s="59"/>
      <c r="M22" s="80"/>
    </row>
    <row r="23" spans="1:13" ht="25" customHeight="1" thickBot="1" x14ac:dyDescent="0.45">
      <c r="A23" s="46"/>
      <c r="B23" s="38"/>
      <c r="C23" s="38"/>
      <c r="D23" s="48"/>
      <c r="E23" s="60"/>
      <c r="F23" s="71"/>
      <c r="G23" s="71"/>
      <c r="H23" s="72"/>
      <c r="I23" s="73"/>
      <c r="J23" s="72"/>
      <c r="K23" s="74"/>
      <c r="L23" s="61"/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/>
      <c r="M24" s="79"/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C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9"/>
  <sheetViews>
    <sheetView tabSelected="1"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31.81640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115" t="s">
        <v>158</v>
      </c>
      <c r="B1" s="115"/>
      <c r="C1" s="115"/>
      <c r="D1" s="115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37</v>
      </c>
      <c r="F3" s="24"/>
      <c r="G3" s="24" t="s">
        <v>38</v>
      </c>
      <c r="H3" s="24" t="s">
        <v>39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40</v>
      </c>
      <c r="C4" s="27" t="s">
        <v>41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123</v>
      </c>
      <c r="C6" s="37" t="s">
        <v>124</v>
      </c>
      <c r="D6" s="47"/>
      <c r="E6" s="57">
        <v>7.8</v>
      </c>
      <c r="F6" s="58"/>
      <c r="G6" s="58">
        <v>7.8</v>
      </c>
      <c r="H6" s="67">
        <v>8.6999999999999993</v>
      </c>
      <c r="I6" s="68"/>
      <c r="J6" s="67"/>
      <c r="K6" s="69"/>
      <c r="L6" s="59">
        <f>SUM(E6:K6)</f>
        <v>24.299999999999997</v>
      </c>
      <c r="M6" s="70"/>
    </row>
    <row r="7" spans="1:13" ht="25" customHeight="1" thickBot="1" x14ac:dyDescent="0.45">
      <c r="A7" s="46"/>
      <c r="B7" s="38"/>
      <c r="C7" s="38"/>
      <c r="D7" s="48"/>
      <c r="E7" s="60">
        <v>7.5</v>
      </c>
      <c r="F7" s="71"/>
      <c r="G7" s="71">
        <v>7.7</v>
      </c>
      <c r="H7" s="72">
        <v>9.3000000000000007</v>
      </c>
      <c r="I7" s="73"/>
      <c r="J7" s="72"/>
      <c r="K7" s="74">
        <v>1.2</v>
      </c>
      <c r="L7" s="61">
        <f>SUM(E7:K7)</f>
        <v>25.7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50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85" t="s">
        <v>42</v>
      </c>
      <c r="C10" s="37" t="s">
        <v>43</v>
      </c>
      <c r="D10" s="47"/>
      <c r="E10" s="57">
        <v>7.6</v>
      </c>
      <c r="F10" s="58"/>
      <c r="G10" s="58">
        <v>7.6</v>
      </c>
      <c r="H10" s="67">
        <v>9.4</v>
      </c>
      <c r="I10" s="68"/>
      <c r="J10" s="67"/>
      <c r="K10" s="69"/>
      <c r="L10" s="59">
        <f>SUM(E10:K10)</f>
        <v>24.6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7.8</v>
      </c>
      <c r="F11" s="71"/>
      <c r="G11" s="71">
        <v>6.9</v>
      </c>
      <c r="H11" s="72">
        <v>9.1999999999999993</v>
      </c>
      <c r="I11" s="73"/>
      <c r="J11" s="72"/>
      <c r="K11" s="74">
        <v>1.2</v>
      </c>
      <c r="L11" s="61">
        <f>SUM(E11:K11)</f>
        <v>25.099999999999998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105">
        <v>-0.5</v>
      </c>
      <c r="H12" s="62"/>
      <c r="I12" s="62"/>
      <c r="J12" s="62"/>
      <c r="K12" s="62"/>
      <c r="L12" s="63">
        <f>SUM(L10:L11)</f>
        <v>49.7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104">
        <v>-0.5</v>
      </c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126</v>
      </c>
      <c r="C14" s="37" t="s">
        <v>125</v>
      </c>
      <c r="D14" s="47"/>
      <c r="E14" s="57">
        <v>7.4</v>
      </c>
      <c r="F14" s="58"/>
      <c r="G14" s="58">
        <v>6.7</v>
      </c>
      <c r="H14" s="67">
        <v>8.8000000000000007</v>
      </c>
      <c r="I14" s="68"/>
      <c r="J14" s="67"/>
      <c r="K14" s="69"/>
      <c r="L14" s="59">
        <f>SUM(E14:K14)</f>
        <v>22.900000000000002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7.7</v>
      </c>
      <c r="F15" s="71"/>
      <c r="G15" s="71">
        <v>7.3</v>
      </c>
      <c r="H15" s="72">
        <v>8.8000000000000007</v>
      </c>
      <c r="I15" s="73"/>
      <c r="J15" s="72"/>
      <c r="K15" s="74">
        <v>1.2</v>
      </c>
      <c r="L15" s="61">
        <f>SUM(E15:K15)</f>
        <v>25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47.900000000000006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/>
      <c r="B18" s="85"/>
      <c r="C18" s="37"/>
      <c r="D18" s="47"/>
      <c r="E18" s="57"/>
      <c r="F18" s="58"/>
      <c r="G18" s="58"/>
      <c r="H18" s="67"/>
      <c r="I18" s="68"/>
      <c r="J18" s="67"/>
      <c r="K18" s="69"/>
      <c r="L18" s="59"/>
      <c r="M18" s="80"/>
    </row>
    <row r="19" spans="1:13" ht="25" customHeight="1" thickBot="1" x14ac:dyDescent="0.45">
      <c r="A19" s="46"/>
      <c r="B19" s="38"/>
      <c r="C19" s="38"/>
      <c r="D19" s="48"/>
      <c r="E19" s="60"/>
      <c r="F19" s="71"/>
      <c r="G19" s="71"/>
      <c r="H19" s="72"/>
      <c r="I19" s="73"/>
      <c r="J19" s="72"/>
      <c r="K19" s="74"/>
      <c r="L19" s="61"/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/>
      <c r="M20" s="79"/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/>
      <c r="B22" s="36"/>
      <c r="C22" s="37"/>
      <c r="D22" s="47"/>
      <c r="E22" s="57"/>
      <c r="F22" s="58"/>
      <c r="G22" s="58"/>
      <c r="H22" s="67"/>
      <c r="I22" s="68"/>
      <c r="J22" s="67"/>
      <c r="K22" s="69"/>
      <c r="L22" s="59"/>
      <c r="M22" s="80"/>
    </row>
    <row r="23" spans="1:13" ht="25" customHeight="1" thickBot="1" x14ac:dyDescent="0.45">
      <c r="A23" s="46"/>
      <c r="B23" s="38"/>
      <c r="C23" s="38"/>
      <c r="D23" s="48"/>
      <c r="E23" s="60"/>
      <c r="F23" s="71"/>
      <c r="G23" s="71"/>
      <c r="H23" s="72"/>
      <c r="I23" s="73"/>
      <c r="J23" s="72"/>
      <c r="K23" s="74"/>
      <c r="L23" s="61"/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/>
      <c r="M24" s="79"/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D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35"/>
  <sheetViews>
    <sheetView zoomScale="82" zoomScaleNormal="82" workbookViewId="0">
      <selection activeCell="C1" sqref="C1:K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20.453125" style="40" customWidth="1"/>
    <col min="5" max="5" width="7.81640625" customWidth="1"/>
    <col min="6" max="6" width="12.7265625" hidden="1" customWidth="1"/>
    <col min="7" max="9" width="12.7265625" customWidth="1"/>
  </cols>
  <sheetData>
    <row r="1" spans="1:12" ht="25" customHeight="1" x14ac:dyDescent="0.5">
      <c r="A1" s="94" t="s">
        <v>44</v>
      </c>
      <c r="B1" s="94"/>
      <c r="C1" s="92" t="s">
        <v>127</v>
      </c>
      <c r="D1" s="92"/>
      <c r="E1" s="92"/>
      <c r="F1" s="92"/>
      <c r="G1" s="92"/>
      <c r="H1" s="92"/>
      <c r="I1" s="92"/>
      <c r="J1" s="92"/>
      <c r="K1" s="92"/>
      <c r="L1" s="34"/>
    </row>
    <row r="2" spans="1:12" ht="25" customHeight="1" x14ac:dyDescent="0.5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" customHeight="1" x14ac:dyDescent="0.5">
      <c r="A3" s="35" t="s">
        <v>45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5" customHeight="1" x14ac:dyDescent="0.5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5" customHeight="1" x14ac:dyDescent="0.5">
      <c r="A5" s="35"/>
      <c r="B5" s="35"/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1:12" ht="49.5" customHeight="1" x14ac:dyDescent="0.5">
      <c r="A6" s="95" t="s">
        <v>133</v>
      </c>
      <c r="B6" s="95"/>
      <c r="C6" s="95"/>
      <c r="D6" s="95"/>
      <c r="E6" s="95"/>
      <c r="F6" s="95"/>
      <c r="G6" s="95"/>
      <c r="H6" s="95"/>
      <c r="I6" s="95"/>
      <c r="J6" s="34"/>
      <c r="K6" s="34"/>
      <c r="L6" s="34"/>
    </row>
    <row r="7" spans="1:12" ht="25" customHeight="1" x14ac:dyDescent="0.35">
      <c r="B7" s="1"/>
    </row>
    <row r="8" spans="1:12" ht="25" customHeight="1" thickBot="1" x14ac:dyDescent="0.45">
      <c r="A8" s="31" t="s">
        <v>6</v>
      </c>
      <c r="B8" s="26" t="s">
        <v>7</v>
      </c>
      <c r="C8" s="27" t="s">
        <v>8</v>
      </c>
      <c r="D8" s="28" t="s">
        <v>46</v>
      </c>
      <c r="E8" s="50"/>
      <c r="F8" s="9"/>
      <c r="G8" s="56" t="s">
        <v>47</v>
      </c>
      <c r="H8" s="52" t="s">
        <v>48</v>
      </c>
      <c r="I8" s="52" t="s">
        <v>49</v>
      </c>
    </row>
    <row r="9" spans="1:12" ht="25" customHeight="1" thickBot="1" x14ac:dyDescent="0.4">
      <c r="B9" s="5"/>
      <c r="C9" s="5"/>
      <c r="D9" s="41"/>
      <c r="E9" s="14"/>
      <c r="F9" s="6"/>
      <c r="G9" s="55" t="s">
        <v>50</v>
      </c>
      <c r="H9" s="6"/>
      <c r="I9" s="6"/>
    </row>
    <row r="10" spans="1:12" ht="25" customHeight="1" thickBot="1" x14ac:dyDescent="0.45">
      <c r="A10" s="45" t="s">
        <v>20</v>
      </c>
      <c r="B10" s="36" t="s">
        <v>87</v>
      </c>
      <c r="C10" s="37" t="s">
        <v>88</v>
      </c>
      <c r="D10" s="88" t="s">
        <v>128</v>
      </c>
      <c r="E10" s="51"/>
      <c r="F10" s="19"/>
      <c r="G10" s="19"/>
      <c r="H10" s="19"/>
      <c r="I10" s="20"/>
    </row>
    <row r="11" spans="1:12" ht="25" customHeight="1" thickBot="1" x14ac:dyDescent="0.45">
      <c r="A11" s="45" t="s">
        <v>12</v>
      </c>
      <c r="B11" s="36" t="s">
        <v>53</v>
      </c>
      <c r="C11" s="37" t="s">
        <v>54</v>
      </c>
      <c r="D11" s="88" t="s">
        <v>128</v>
      </c>
      <c r="E11" s="51"/>
      <c r="F11" s="19"/>
      <c r="G11" s="19"/>
      <c r="H11" s="19"/>
      <c r="I11" s="20"/>
    </row>
    <row r="12" spans="1:12" ht="25" customHeight="1" thickBot="1" x14ac:dyDescent="0.45">
      <c r="A12" s="45" t="s">
        <v>12</v>
      </c>
      <c r="B12" s="36" t="s">
        <v>89</v>
      </c>
      <c r="C12" s="37" t="s">
        <v>90</v>
      </c>
      <c r="D12" s="88" t="s">
        <v>128</v>
      </c>
      <c r="E12" s="51"/>
      <c r="F12" s="19"/>
      <c r="G12" s="19"/>
      <c r="H12" s="19"/>
      <c r="I12" s="20"/>
    </row>
    <row r="13" spans="1:12" ht="25" customHeight="1" thickBot="1" x14ac:dyDescent="0.45">
      <c r="A13" s="45" t="s">
        <v>12</v>
      </c>
      <c r="B13" s="36" t="s">
        <v>91</v>
      </c>
      <c r="C13" s="37" t="s">
        <v>92</v>
      </c>
      <c r="D13" s="88" t="s">
        <v>128</v>
      </c>
      <c r="E13" s="51"/>
      <c r="F13" s="19"/>
      <c r="G13" s="19"/>
      <c r="H13" s="19"/>
      <c r="I13" s="20"/>
    </row>
    <row r="14" spans="1:12" ht="25" customHeight="1" thickBot="1" x14ac:dyDescent="0.45">
      <c r="A14" s="45" t="s">
        <v>12</v>
      </c>
      <c r="B14" s="36" t="s">
        <v>91</v>
      </c>
      <c r="C14" s="37" t="s">
        <v>93</v>
      </c>
      <c r="D14" s="88" t="s">
        <v>128</v>
      </c>
      <c r="E14" s="51"/>
      <c r="F14" s="19"/>
      <c r="G14" s="19"/>
      <c r="H14" s="19"/>
      <c r="I14" s="20"/>
    </row>
    <row r="15" spans="1:12" ht="25" customHeight="1" thickBot="1" x14ac:dyDescent="0.45">
      <c r="A15" s="45" t="s">
        <v>12</v>
      </c>
      <c r="B15" s="36" t="s">
        <v>17</v>
      </c>
      <c r="C15" s="37" t="s">
        <v>18</v>
      </c>
      <c r="D15" s="88" t="s">
        <v>128</v>
      </c>
      <c r="E15" s="51"/>
      <c r="F15" s="19"/>
      <c r="G15" s="19"/>
      <c r="H15" s="19"/>
      <c r="I15" s="20"/>
    </row>
    <row r="16" spans="1:12" ht="24" customHeight="1" thickBot="1" x14ac:dyDescent="0.45">
      <c r="A16" s="45" t="s">
        <v>20</v>
      </c>
      <c r="B16" s="36" t="s">
        <v>55</v>
      </c>
      <c r="C16" s="37" t="s">
        <v>56</v>
      </c>
      <c r="D16" s="44" t="s">
        <v>129</v>
      </c>
      <c r="E16" s="51"/>
      <c r="F16" s="19"/>
      <c r="G16" s="19"/>
      <c r="H16" s="19"/>
      <c r="I16" s="20"/>
    </row>
    <row r="17" spans="1:9" ht="24" customHeight="1" thickBot="1" x14ac:dyDescent="0.45">
      <c r="A17" s="45" t="s">
        <v>12</v>
      </c>
      <c r="B17" s="36" t="s">
        <v>13</v>
      </c>
      <c r="C17" s="37" t="s">
        <v>14</v>
      </c>
      <c r="D17" s="44" t="s">
        <v>129</v>
      </c>
      <c r="E17" s="51"/>
      <c r="F17" s="19"/>
      <c r="G17" s="19"/>
      <c r="H17" s="19"/>
      <c r="I17" s="20"/>
    </row>
    <row r="18" spans="1:9" ht="24" customHeight="1" thickBot="1" x14ac:dyDescent="0.45">
      <c r="A18" s="45" t="s">
        <v>20</v>
      </c>
      <c r="B18" s="36" t="s">
        <v>57</v>
      </c>
      <c r="C18" s="37" t="s">
        <v>58</v>
      </c>
      <c r="D18" s="44" t="s">
        <v>129</v>
      </c>
      <c r="E18" s="51"/>
      <c r="F18" s="19"/>
      <c r="G18" s="19"/>
      <c r="H18" s="19"/>
      <c r="I18" s="20"/>
    </row>
    <row r="19" spans="1:9" ht="24" customHeight="1" thickBot="1" x14ac:dyDescent="0.45">
      <c r="A19" s="45" t="s">
        <v>20</v>
      </c>
      <c r="B19" s="36" t="s">
        <v>99</v>
      </c>
      <c r="C19" s="37" t="s">
        <v>34</v>
      </c>
      <c r="D19" s="44" t="s">
        <v>129</v>
      </c>
      <c r="E19" s="51"/>
      <c r="F19" s="19"/>
      <c r="G19" s="19"/>
      <c r="H19" s="19"/>
      <c r="I19" s="20"/>
    </row>
    <row r="20" spans="1:9" ht="24" customHeight="1" thickBot="1" x14ac:dyDescent="0.45">
      <c r="A20" s="45" t="s">
        <v>12</v>
      </c>
      <c r="B20" s="36" t="s">
        <v>100</v>
      </c>
      <c r="C20" s="37" t="s">
        <v>101</v>
      </c>
      <c r="D20" s="44" t="s">
        <v>129</v>
      </c>
      <c r="E20" s="51"/>
      <c r="F20" s="19"/>
      <c r="G20" s="19"/>
      <c r="H20" s="19"/>
      <c r="I20" s="20"/>
    </row>
    <row r="21" spans="1:9" ht="24" customHeight="1" thickBot="1" x14ac:dyDescent="0.45">
      <c r="A21" s="45" t="s">
        <v>12</v>
      </c>
      <c r="B21" s="36" t="s">
        <v>102</v>
      </c>
      <c r="C21" s="37" t="s">
        <v>19</v>
      </c>
      <c r="D21" s="44" t="s">
        <v>129</v>
      </c>
      <c r="E21" s="51"/>
      <c r="F21" s="19"/>
      <c r="G21" s="19"/>
      <c r="H21" s="19"/>
      <c r="I21" s="20"/>
    </row>
    <row r="22" spans="1:9" ht="24" customHeight="1" thickBot="1" x14ac:dyDescent="0.45">
      <c r="A22" s="45" t="s">
        <v>20</v>
      </c>
      <c r="B22" s="36" t="s">
        <v>66</v>
      </c>
      <c r="C22" s="37" t="s">
        <v>65</v>
      </c>
      <c r="D22" s="44" t="s">
        <v>129</v>
      </c>
      <c r="E22" s="51"/>
      <c r="F22" s="19"/>
      <c r="G22" s="19"/>
      <c r="H22" s="19"/>
      <c r="I22" s="20"/>
    </row>
    <row r="23" spans="1:9" ht="20.5" thickBot="1" x14ac:dyDescent="0.45">
      <c r="A23" s="45" t="s">
        <v>21</v>
      </c>
      <c r="B23" s="36" t="s">
        <v>63</v>
      </c>
      <c r="C23" s="37" t="s">
        <v>64</v>
      </c>
      <c r="D23" s="86" t="s">
        <v>130</v>
      </c>
      <c r="E23" s="51"/>
      <c r="F23" s="19"/>
      <c r="G23" s="19"/>
      <c r="H23" s="19"/>
      <c r="I23" s="20"/>
    </row>
    <row r="24" spans="1:9" ht="20.5" thickBot="1" x14ac:dyDescent="0.45">
      <c r="A24" s="45" t="s">
        <v>22</v>
      </c>
      <c r="B24" s="36" t="s">
        <v>67</v>
      </c>
      <c r="C24" s="37" t="s">
        <v>68</v>
      </c>
      <c r="D24" s="86" t="s">
        <v>130</v>
      </c>
      <c r="E24" s="51"/>
      <c r="F24" s="19"/>
      <c r="G24" s="19"/>
      <c r="H24" s="19"/>
      <c r="I24" s="20"/>
    </row>
    <row r="25" spans="1:9" ht="20.5" thickBot="1" x14ac:dyDescent="0.45">
      <c r="A25" s="45" t="s">
        <v>21</v>
      </c>
      <c r="B25" s="36" t="s">
        <v>109</v>
      </c>
      <c r="C25" s="37" t="s">
        <v>110</v>
      </c>
      <c r="D25" s="86" t="s">
        <v>130</v>
      </c>
      <c r="E25" s="51"/>
      <c r="F25" s="19"/>
      <c r="G25" s="19"/>
      <c r="H25" s="19"/>
      <c r="I25" s="20"/>
    </row>
    <row r="26" spans="1:9" ht="20.5" thickBot="1" x14ac:dyDescent="0.45">
      <c r="A26" s="106" t="s">
        <v>12</v>
      </c>
      <c r="B26" s="107" t="s">
        <v>111</v>
      </c>
      <c r="C26" s="108" t="s">
        <v>112</v>
      </c>
      <c r="D26" s="109" t="s">
        <v>130</v>
      </c>
      <c r="E26" s="51"/>
      <c r="F26" s="19"/>
      <c r="G26" s="19"/>
      <c r="H26" s="19"/>
      <c r="I26" s="20"/>
    </row>
    <row r="27" spans="1:9" ht="20.5" thickBot="1" x14ac:dyDescent="0.45">
      <c r="A27" s="45" t="s">
        <v>12</v>
      </c>
      <c r="B27" s="36" t="s">
        <v>23</v>
      </c>
      <c r="C27" s="37" t="s">
        <v>113</v>
      </c>
      <c r="D27" s="86" t="s">
        <v>130</v>
      </c>
      <c r="E27" s="51"/>
      <c r="F27" s="19"/>
      <c r="G27" s="19"/>
      <c r="H27" s="19"/>
      <c r="I27" s="20"/>
    </row>
    <row r="28" spans="1:9" ht="20.5" thickBot="1" x14ac:dyDescent="0.45">
      <c r="A28" s="45" t="s">
        <v>12</v>
      </c>
      <c r="B28" s="36" t="s">
        <v>23</v>
      </c>
      <c r="C28" s="37" t="s">
        <v>27</v>
      </c>
      <c r="D28" s="86" t="s">
        <v>130</v>
      </c>
      <c r="E28" s="51"/>
      <c r="F28" s="19"/>
      <c r="G28" s="19"/>
      <c r="H28" s="19"/>
      <c r="I28" s="20"/>
    </row>
    <row r="29" spans="1:9" ht="20.5" thickBot="1" x14ac:dyDescent="0.45">
      <c r="A29" s="45" t="s">
        <v>12</v>
      </c>
      <c r="B29" s="36" t="s">
        <v>31</v>
      </c>
      <c r="C29" s="37" t="s">
        <v>32</v>
      </c>
      <c r="D29" s="86" t="s">
        <v>131</v>
      </c>
      <c r="E29" s="51"/>
      <c r="F29" s="19"/>
      <c r="G29" s="19"/>
      <c r="H29" s="19"/>
      <c r="I29" s="20"/>
    </row>
    <row r="30" spans="1:9" ht="20.5" thickBot="1" x14ac:dyDescent="0.45">
      <c r="A30" s="45" t="s">
        <v>12</v>
      </c>
      <c r="B30" s="36" t="s">
        <v>35</v>
      </c>
      <c r="C30" s="37" t="s">
        <v>36</v>
      </c>
      <c r="D30" s="86" t="s">
        <v>131</v>
      </c>
      <c r="E30" s="51"/>
      <c r="F30" s="19"/>
      <c r="G30" s="19"/>
      <c r="H30" s="19"/>
      <c r="I30" s="20"/>
    </row>
    <row r="31" spans="1:9" ht="20.5" thickBot="1" x14ac:dyDescent="0.45">
      <c r="A31" s="45" t="s">
        <v>12</v>
      </c>
      <c r="B31" s="87" t="s">
        <v>33</v>
      </c>
      <c r="C31" s="37" t="s">
        <v>34</v>
      </c>
      <c r="D31" s="86" t="s">
        <v>131</v>
      </c>
      <c r="E31" s="51"/>
      <c r="F31" s="19"/>
      <c r="G31" s="19"/>
      <c r="H31" s="19"/>
      <c r="I31" s="20"/>
    </row>
    <row r="32" spans="1:9" ht="20.5" thickBot="1" x14ac:dyDescent="0.45">
      <c r="A32" s="106" t="s">
        <v>12</v>
      </c>
      <c r="B32" s="107" t="s">
        <v>116</v>
      </c>
      <c r="C32" s="108" t="s">
        <v>122</v>
      </c>
      <c r="D32" s="109" t="s">
        <v>131</v>
      </c>
      <c r="E32" s="51"/>
      <c r="F32" s="19"/>
      <c r="G32" s="19"/>
      <c r="H32" s="19"/>
      <c r="I32" s="20"/>
    </row>
    <row r="33" spans="1:9" ht="20.5" thickBot="1" x14ac:dyDescent="0.45">
      <c r="A33" s="45" t="s">
        <v>12</v>
      </c>
      <c r="B33" s="36" t="s">
        <v>78</v>
      </c>
      <c r="C33" s="37" t="s">
        <v>79</v>
      </c>
      <c r="D33" s="86" t="s">
        <v>132</v>
      </c>
      <c r="E33" s="51"/>
      <c r="F33" s="19"/>
      <c r="G33" s="19"/>
      <c r="H33" s="19"/>
      <c r="I33" s="20"/>
    </row>
    <row r="34" spans="1:9" ht="20.5" thickBot="1" x14ac:dyDescent="0.45">
      <c r="A34" s="110" t="s">
        <v>12</v>
      </c>
      <c r="B34" s="111" t="s">
        <v>29</v>
      </c>
      <c r="C34" s="112" t="s">
        <v>30</v>
      </c>
      <c r="D34" s="113" t="s">
        <v>132</v>
      </c>
      <c r="E34" s="51"/>
      <c r="F34" s="19"/>
      <c r="G34" s="19"/>
      <c r="H34" s="19"/>
      <c r="I34" s="20"/>
    </row>
    <row r="35" spans="1:9" ht="17.5" x14ac:dyDescent="0.35">
      <c r="B35" s="3"/>
      <c r="C35" s="3"/>
      <c r="D35" s="43"/>
      <c r="E35" s="14"/>
      <c r="F35" s="13"/>
      <c r="G35" s="13"/>
      <c r="H35" s="13"/>
      <c r="I35" s="13"/>
    </row>
  </sheetData>
  <mergeCells count="3">
    <mergeCell ref="C1:K1"/>
    <mergeCell ref="A1:B1"/>
    <mergeCell ref="A6:I6"/>
  </mergeCells>
  <phoneticPr fontId="5" type="noConversion"/>
  <dataValidations count="1">
    <dataValidation type="date" allowBlank="1" showInputMessage="1" showErrorMessage="1" sqref="E8:F8" xr:uid="{00000000-0002-0000-0E00-000000000000}">
      <formula1>39478</formula1>
      <formula2>43921</formula2>
    </dataValidation>
  </dataValidations>
  <printOptions horizont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38"/>
  <sheetViews>
    <sheetView topLeftCell="A21" zoomScale="82" zoomScaleNormal="82" workbookViewId="0">
      <selection activeCell="C31" sqref="C3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6.54296875" style="40" customWidth="1"/>
    <col min="5" max="5" width="12.7265625" customWidth="1"/>
    <col min="6" max="6" width="12.7265625" hidden="1" customWidth="1"/>
    <col min="7" max="9" width="12.7265625" customWidth="1"/>
  </cols>
  <sheetData>
    <row r="1" spans="1:12" ht="25" customHeight="1" x14ac:dyDescent="0.5">
      <c r="A1" s="94" t="s">
        <v>44</v>
      </c>
      <c r="B1" s="94"/>
      <c r="C1" s="92" t="s">
        <v>127</v>
      </c>
      <c r="D1" s="92"/>
      <c r="E1" s="92"/>
      <c r="F1" s="92"/>
      <c r="G1" s="92"/>
      <c r="H1" s="92"/>
      <c r="I1" s="92"/>
      <c r="J1" s="92"/>
      <c r="K1" s="92"/>
      <c r="L1" s="34"/>
    </row>
    <row r="2" spans="1:12" ht="25" customHeight="1" x14ac:dyDescent="0.5">
      <c r="A2" s="35"/>
      <c r="B2" s="35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5" customHeight="1" x14ac:dyDescent="0.5">
      <c r="A3" s="35" t="s">
        <v>51</v>
      </c>
      <c r="B3" s="35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25" customHeight="1" x14ac:dyDescent="0.5">
      <c r="A4" s="35"/>
      <c r="B4" s="35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75.5" customHeight="1" x14ac:dyDescent="0.5">
      <c r="A5" s="95" t="s">
        <v>134</v>
      </c>
      <c r="B5" s="95"/>
      <c r="C5" s="95"/>
      <c r="D5" s="95"/>
      <c r="E5" s="95"/>
      <c r="F5" s="95"/>
      <c r="G5" s="95"/>
      <c r="H5" s="95"/>
      <c r="I5" s="95"/>
      <c r="J5" s="34"/>
      <c r="K5" s="34"/>
      <c r="L5" s="34"/>
    </row>
    <row r="6" spans="1:12" ht="25" customHeight="1" x14ac:dyDescent="0.35">
      <c r="B6" s="1"/>
    </row>
    <row r="7" spans="1:12" ht="25" customHeight="1" thickBot="1" x14ac:dyDescent="0.45">
      <c r="A7" s="31" t="s">
        <v>6</v>
      </c>
      <c r="B7" s="26" t="s">
        <v>7</v>
      </c>
      <c r="C7" s="27" t="s">
        <v>8</v>
      </c>
      <c r="D7" s="28" t="s">
        <v>46</v>
      </c>
      <c r="E7" s="50"/>
      <c r="F7" s="9"/>
      <c r="G7" s="56" t="s">
        <v>47</v>
      </c>
      <c r="H7" s="52" t="s">
        <v>48</v>
      </c>
      <c r="I7" s="52" t="s">
        <v>49</v>
      </c>
    </row>
    <row r="8" spans="1:12" ht="25" customHeight="1" thickBot="1" x14ac:dyDescent="0.4">
      <c r="B8" s="5"/>
      <c r="C8" s="5"/>
      <c r="D8" s="41"/>
      <c r="E8" s="14"/>
      <c r="F8" s="6"/>
      <c r="G8" s="55" t="s">
        <v>50</v>
      </c>
      <c r="H8" s="6"/>
      <c r="I8" s="6"/>
    </row>
    <row r="9" spans="1:12" ht="25" customHeight="1" thickBot="1" x14ac:dyDescent="0.45">
      <c r="A9" s="45" t="s">
        <v>12</v>
      </c>
      <c r="B9" s="36" t="s">
        <v>83</v>
      </c>
      <c r="C9" s="37" t="s">
        <v>84</v>
      </c>
      <c r="D9" s="88" t="s">
        <v>135</v>
      </c>
      <c r="E9" s="51"/>
      <c r="F9" s="19"/>
      <c r="G9" s="19"/>
      <c r="H9" s="19"/>
      <c r="I9" s="20"/>
    </row>
    <row r="10" spans="1:12" ht="25" customHeight="1" thickBot="1" x14ac:dyDescent="0.45">
      <c r="A10" s="45" t="s">
        <v>12</v>
      </c>
      <c r="B10" s="36" t="s">
        <v>85</v>
      </c>
      <c r="C10" s="37" t="s">
        <v>86</v>
      </c>
      <c r="D10" s="88" t="s">
        <v>135</v>
      </c>
      <c r="E10" s="51"/>
      <c r="F10" s="19"/>
      <c r="G10" s="19"/>
      <c r="H10" s="19"/>
      <c r="I10" s="20"/>
    </row>
    <row r="11" spans="1:12" ht="25" customHeight="1" thickBot="1" x14ac:dyDescent="0.45">
      <c r="A11" s="45" t="s">
        <v>12</v>
      </c>
      <c r="B11" s="36" t="s">
        <v>61</v>
      </c>
      <c r="C11" s="37" t="s">
        <v>62</v>
      </c>
      <c r="D11" s="89" t="s">
        <v>136</v>
      </c>
      <c r="E11" s="51"/>
      <c r="F11" s="19"/>
      <c r="G11" s="19"/>
      <c r="H11" s="19"/>
      <c r="I11" s="20"/>
    </row>
    <row r="12" spans="1:12" ht="25" customHeight="1" thickBot="1" x14ac:dyDescent="0.45">
      <c r="A12" s="45" t="s">
        <v>12</v>
      </c>
      <c r="B12" s="36" t="s">
        <v>83</v>
      </c>
      <c r="C12" s="37" t="s">
        <v>94</v>
      </c>
      <c r="D12" s="89" t="s">
        <v>136</v>
      </c>
      <c r="E12" s="51"/>
      <c r="F12" s="19"/>
      <c r="G12" s="19"/>
      <c r="H12" s="19"/>
      <c r="I12" s="20"/>
    </row>
    <row r="13" spans="1:12" ht="25" customHeight="1" thickBot="1" x14ac:dyDescent="0.45">
      <c r="A13" s="45" t="s">
        <v>12</v>
      </c>
      <c r="B13" s="36" t="s">
        <v>95</v>
      </c>
      <c r="C13" s="37" t="s">
        <v>96</v>
      </c>
      <c r="D13" s="89" t="s">
        <v>136</v>
      </c>
      <c r="E13" s="51"/>
      <c r="F13" s="19"/>
      <c r="G13" s="19"/>
      <c r="H13" s="19"/>
      <c r="I13" s="20"/>
    </row>
    <row r="14" spans="1:12" ht="25" customHeight="1" thickBot="1" x14ac:dyDescent="0.45">
      <c r="A14" s="45" t="s">
        <v>12</v>
      </c>
      <c r="B14" s="36" t="s">
        <v>59</v>
      </c>
      <c r="C14" s="37" t="s">
        <v>60</v>
      </c>
      <c r="D14" s="89" t="s">
        <v>136</v>
      </c>
      <c r="E14" s="51"/>
      <c r="F14" s="19"/>
      <c r="G14" s="19"/>
      <c r="H14" s="19"/>
      <c r="I14" s="20"/>
    </row>
    <row r="15" spans="1:12" ht="24" customHeight="1" thickBot="1" x14ac:dyDescent="0.45">
      <c r="A15" s="45" t="s">
        <v>12</v>
      </c>
      <c r="B15" s="36" t="s">
        <v>97</v>
      </c>
      <c r="C15" s="37" t="s">
        <v>98</v>
      </c>
      <c r="D15" s="89" t="s">
        <v>136</v>
      </c>
      <c r="E15" s="51"/>
      <c r="F15" s="19"/>
      <c r="G15" s="19"/>
      <c r="H15" s="19"/>
      <c r="I15" s="20"/>
    </row>
    <row r="16" spans="1:12" ht="24" customHeight="1" thickBot="1" x14ac:dyDescent="0.45">
      <c r="A16" s="45" t="s">
        <v>12</v>
      </c>
      <c r="B16" s="36" t="s">
        <v>103</v>
      </c>
      <c r="C16" s="37" t="s">
        <v>104</v>
      </c>
      <c r="D16" s="44" t="s">
        <v>137</v>
      </c>
      <c r="E16" s="51"/>
      <c r="F16" s="19"/>
      <c r="G16" s="19"/>
      <c r="H16" s="19"/>
      <c r="I16" s="20"/>
    </row>
    <row r="17" spans="1:9" ht="24" customHeight="1" thickBot="1" x14ac:dyDescent="0.45">
      <c r="A17" s="45" t="s">
        <v>12</v>
      </c>
      <c r="B17" s="36" t="s">
        <v>105</v>
      </c>
      <c r="C17" s="37" t="s">
        <v>106</v>
      </c>
      <c r="D17" s="44" t="s">
        <v>137</v>
      </c>
      <c r="E17" s="51"/>
      <c r="F17" s="19"/>
      <c r="G17" s="19"/>
      <c r="H17" s="19"/>
      <c r="I17" s="20"/>
    </row>
    <row r="18" spans="1:9" ht="24" customHeight="1" thickBot="1" x14ac:dyDescent="0.45">
      <c r="A18" s="45" t="s">
        <v>12</v>
      </c>
      <c r="B18" s="36" t="s">
        <v>15</v>
      </c>
      <c r="C18" s="37" t="s">
        <v>16</v>
      </c>
      <c r="D18" s="44" t="s">
        <v>137</v>
      </c>
      <c r="E18" s="51"/>
      <c r="F18" s="19"/>
      <c r="G18" s="19"/>
      <c r="H18" s="19"/>
      <c r="I18" s="20"/>
    </row>
    <row r="19" spans="1:9" ht="24" customHeight="1" thickBot="1" x14ac:dyDescent="0.45">
      <c r="A19" s="45" t="s">
        <v>12</v>
      </c>
      <c r="B19" s="36" t="s">
        <v>107</v>
      </c>
      <c r="C19" s="37" t="s">
        <v>108</v>
      </c>
      <c r="D19" s="44" t="s">
        <v>137</v>
      </c>
      <c r="E19" s="51"/>
      <c r="F19" s="19"/>
      <c r="G19" s="19"/>
      <c r="H19" s="19"/>
      <c r="I19" s="20"/>
    </row>
    <row r="20" spans="1:9" ht="24" customHeight="1" thickBot="1" x14ac:dyDescent="0.45">
      <c r="A20" s="45" t="s">
        <v>12</v>
      </c>
      <c r="B20" s="36" t="s">
        <v>73</v>
      </c>
      <c r="C20" s="37" t="s">
        <v>74</v>
      </c>
      <c r="D20" s="44" t="s">
        <v>138</v>
      </c>
      <c r="E20" s="51"/>
      <c r="F20" s="19"/>
      <c r="G20" s="19"/>
      <c r="H20" s="19"/>
      <c r="I20" s="20"/>
    </row>
    <row r="21" spans="1:9" ht="24" customHeight="1" thickBot="1" x14ac:dyDescent="0.45">
      <c r="A21" s="45" t="s">
        <v>12</v>
      </c>
      <c r="B21" s="36" t="s">
        <v>75</v>
      </c>
      <c r="C21" s="37" t="s">
        <v>24</v>
      </c>
      <c r="D21" s="44" t="s">
        <v>138</v>
      </c>
      <c r="E21" s="51"/>
      <c r="F21" s="19"/>
      <c r="G21" s="19"/>
      <c r="H21" s="19"/>
      <c r="I21" s="20"/>
    </row>
    <row r="22" spans="1:9" ht="24" customHeight="1" thickBot="1" x14ac:dyDescent="0.45">
      <c r="A22" s="45" t="s">
        <v>12</v>
      </c>
      <c r="B22" s="36" t="s">
        <v>76</v>
      </c>
      <c r="C22" s="37" t="s">
        <v>77</v>
      </c>
      <c r="D22" s="44" t="s">
        <v>138</v>
      </c>
      <c r="E22" s="51"/>
      <c r="F22" s="19"/>
      <c r="G22" s="19"/>
      <c r="H22" s="19"/>
      <c r="I22" s="20"/>
    </row>
    <row r="23" spans="1:9" ht="24" customHeight="1" thickBot="1" x14ac:dyDescent="0.45">
      <c r="A23" s="45" t="s">
        <v>12</v>
      </c>
      <c r="B23" s="36" t="s">
        <v>69</v>
      </c>
      <c r="C23" s="37" t="s">
        <v>70</v>
      </c>
      <c r="D23" s="44" t="s">
        <v>138</v>
      </c>
      <c r="E23" s="51"/>
      <c r="F23" s="19"/>
      <c r="G23" s="19"/>
      <c r="H23" s="19"/>
      <c r="I23" s="20"/>
    </row>
    <row r="24" spans="1:9" ht="24" customHeight="1" thickBot="1" x14ac:dyDescent="0.45">
      <c r="A24" s="45" t="s">
        <v>12</v>
      </c>
      <c r="B24" s="36" t="s">
        <v>107</v>
      </c>
      <c r="C24" s="37" t="s">
        <v>114</v>
      </c>
      <c r="D24" s="44" t="s">
        <v>138</v>
      </c>
      <c r="E24" s="51"/>
      <c r="F24" s="19"/>
      <c r="G24" s="19"/>
      <c r="H24" s="19"/>
      <c r="I24" s="20"/>
    </row>
    <row r="25" spans="1:9" ht="24" customHeight="1" thickBot="1" x14ac:dyDescent="0.45">
      <c r="A25" s="45" t="s">
        <v>21</v>
      </c>
      <c r="B25" s="36" t="s">
        <v>71</v>
      </c>
      <c r="C25" s="37" t="s">
        <v>72</v>
      </c>
      <c r="D25" s="88" t="s">
        <v>139</v>
      </c>
      <c r="E25" s="51"/>
      <c r="F25" s="19"/>
      <c r="G25" s="19"/>
      <c r="H25" s="19"/>
      <c r="I25" s="20"/>
    </row>
    <row r="26" spans="1:9" ht="24" customHeight="1" thickBot="1" x14ac:dyDescent="0.45">
      <c r="A26" s="45" t="s">
        <v>12</v>
      </c>
      <c r="B26" s="36" t="s">
        <v>80</v>
      </c>
      <c r="C26" s="37" t="s">
        <v>81</v>
      </c>
      <c r="D26" s="88" t="s">
        <v>139</v>
      </c>
      <c r="E26" s="51"/>
      <c r="F26" s="19"/>
      <c r="G26" s="19"/>
      <c r="H26" s="19"/>
      <c r="I26" s="20"/>
    </row>
    <row r="27" spans="1:9" ht="24" customHeight="1" thickBot="1" x14ac:dyDescent="0.45">
      <c r="A27" s="106" t="s">
        <v>12</v>
      </c>
      <c r="B27" s="107" t="s">
        <v>115</v>
      </c>
      <c r="C27" s="108" t="s">
        <v>24</v>
      </c>
      <c r="D27" s="114" t="s">
        <v>139</v>
      </c>
      <c r="E27" s="51"/>
      <c r="F27" s="19"/>
      <c r="G27" s="19"/>
      <c r="H27" s="19"/>
      <c r="I27" s="20"/>
    </row>
    <row r="28" spans="1:9" ht="24" customHeight="1" thickBot="1" x14ac:dyDescent="0.45">
      <c r="A28" s="45" t="s">
        <v>12</v>
      </c>
      <c r="B28" s="36" t="s">
        <v>116</v>
      </c>
      <c r="C28" s="37" t="s">
        <v>117</v>
      </c>
      <c r="D28" s="88" t="s">
        <v>139</v>
      </c>
      <c r="E28" s="51"/>
      <c r="F28" s="19"/>
      <c r="G28" s="19"/>
      <c r="H28" s="19"/>
      <c r="I28" s="20"/>
    </row>
    <row r="29" spans="1:9" ht="24" customHeight="1" thickBot="1" x14ac:dyDescent="0.45">
      <c r="A29" s="45" t="s">
        <v>12</v>
      </c>
      <c r="B29" s="36" t="s">
        <v>25</v>
      </c>
      <c r="C29" s="37" t="s">
        <v>26</v>
      </c>
      <c r="D29" s="88" t="s">
        <v>139</v>
      </c>
      <c r="E29" s="51"/>
      <c r="F29" s="19"/>
      <c r="G29" s="19"/>
      <c r="H29" s="19"/>
      <c r="I29" s="20"/>
    </row>
    <row r="30" spans="1:9" ht="24" customHeight="1" thickBot="1" x14ac:dyDescent="0.45">
      <c r="A30" s="45" t="s">
        <v>12</v>
      </c>
      <c r="B30" s="36" t="s">
        <v>17</v>
      </c>
      <c r="C30" s="37" t="s">
        <v>28</v>
      </c>
      <c r="D30" s="88" t="s">
        <v>139</v>
      </c>
      <c r="E30" s="51"/>
      <c r="F30" s="19"/>
      <c r="G30" s="19"/>
      <c r="H30" s="19"/>
      <c r="I30" s="20"/>
    </row>
    <row r="31" spans="1:9" ht="24" customHeight="1" thickBot="1" x14ac:dyDescent="0.45">
      <c r="A31" s="45" t="s">
        <v>12</v>
      </c>
      <c r="B31" s="36" t="s">
        <v>118</v>
      </c>
      <c r="C31" s="37" t="s">
        <v>119</v>
      </c>
      <c r="D31" s="88" t="s">
        <v>139</v>
      </c>
      <c r="E31" s="51"/>
      <c r="F31" s="19"/>
      <c r="G31" s="19"/>
      <c r="H31" s="19"/>
      <c r="I31" s="20"/>
    </row>
    <row r="32" spans="1:9" ht="24" customHeight="1" thickBot="1" x14ac:dyDescent="0.45">
      <c r="A32" s="45" t="s">
        <v>12</v>
      </c>
      <c r="B32" s="36" t="s">
        <v>120</v>
      </c>
      <c r="C32" s="37" t="s">
        <v>121</v>
      </c>
      <c r="D32" s="88" t="s">
        <v>140</v>
      </c>
      <c r="E32" s="51"/>
      <c r="F32" s="19"/>
      <c r="G32" s="19"/>
      <c r="H32" s="19"/>
      <c r="I32" s="20"/>
    </row>
    <row r="33" spans="1:9" ht="24" customHeight="1" thickBot="1" x14ac:dyDescent="0.45">
      <c r="A33" s="45" t="s">
        <v>52</v>
      </c>
      <c r="B33" s="96" t="s">
        <v>141</v>
      </c>
      <c r="C33" s="97"/>
      <c r="D33" s="98"/>
      <c r="E33" s="51"/>
      <c r="F33" s="19"/>
      <c r="G33" s="19"/>
      <c r="H33" s="19"/>
      <c r="I33" s="20"/>
    </row>
    <row r="34" spans="1:9" ht="24" customHeight="1" thickBot="1" x14ac:dyDescent="0.45">
      <c r="A34" s="45" t="s">
        <v>12</v>
      </c>
      <c r="B34" s="85" t="s">
        <v>123</v>
      </c>
      <c r="C34" s="37" t="s">
        <v>124</v>
      </c>
      <c r="D34" s="88" t="s">
        <v>142</v>
      </c>
      <c r="E34" s="51"/>
      <c r="F34" s="19"/>
      <c r="G34" s="19"/>
      <c r="H34" s="19"/>
      <c r="I34" s="20"/>
    </row>
    <row r="35" spans="1:9" ht="24" customHeight="1" thickBot="1" x14ac:dyDescent="0.45">
      <c r="A35" s="45" t="s">
        <v>12</v>
      </c>
      <c r="B35" s="85" t="s">
        <v>126</v>
      </c>
      <c r="C35" s="37" t="s">
        <v>125</v>
      </c>
      <c r="D35" s="88" t="s">
        <v>142</v>
      </c>
      <c r="E35" s="51"/>
      <c r="F35" s="19"/>
      <c r="G35" s="19"/>
      <c r="H35" s="19"/>
      <c r="I35" s="20"/>
    </row>
    <row r="36" spans="1:9" ht="24" customHeight="1" thickBot="1" x14ac:dyDescent="0.45">
      <c r="A36" s="53" t="s">
        <v>12</v>
      </c>
      <c r="B36" s="91" t="s">
        <v>42</v>
      </c>
      <c r="C36" s="54" t="s">
        <v>43</v>
      </c>
      <c r="D36" s="90" t="s">
        <v>142</v>
      </c>
      <c r="E36" s="51"/>
      <c r="F36" s="19"/>
      <c r="G36" s="19"/>
      <c r="H36" s="19"/>
      <c r="I36" s="20"/>
    </row>
    <row r="37" spans="1:9" ht="24" customHeight="1" x14ac:dyDescent="0.35">
      <c r="B37" s="3"/>
      <c r="C37" s="3"/>
      <c r="D37" s="43"/>
      <c r="E37" s="14"/>
      <c r="F37" s="13"/>
      <c r="G37" s="13"/>
      <c r="H37" s="13"/>
      <c r="I37" s="13"/>
    </row>
    <row r="38" spans="1:9" ht="24" customHeight="1" x14ac:dyDescent="0.5">
      <c r="A38" s="35"/>
      <c r="B38" s="35"/>
      <c r="C38" s="34"/>
      <c r="D38" s="34"/>
      <c r="E38" s="34"/>
      <c r="F38" s="34"/>
      <c r="G38" s="34"/>
      <c r="H38" s="34"/>
      <c r="I38" s="34"/>
    </row>
  </sheetData>
  <mergeCells count="4">
    <mergeCell ref="A1:B1"/>
    <mergeCell ref="C1:K1"/>
    <mergeCell ref="A5:I5"/>
    <mergeCell ref="B33:D33"/>
  </mergeCells>
  <dataValidations count="1">
    <dataValidation type="date" allowBlank="1" showInputMessage="1" showErrorMessage="1" sqref="E7:F7" xr:uid="{00000000-0002-0000-0F00-000000000000}">
      <formula1>39478</formula1>
      <formula2>43921</formula2>
    </dataValidation>
  </dataValidations>
  <printOptions horizontalCentered="1"/>
  <pageMargins left="0.55118110236220474" right="0.15748031496062992" top="0.39370078740157483" bottom="0.19685039370078741" header="0.11811023622047245" footer="0.11811023622047245"/>
  <pageSetup paperSize="9" scale="6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2.5" x14ac:dyDescent="0.25"/>
  <sheetData/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144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17</v>
      </c>
      <c r="C6" s="37" t="s">
        <v>18</v>
      </c>
      <c r="D6" s="47"/>
      <c r="E6" s="57">
        <v>7.3</v>
      </c>
      <c r="F6" s="58"/>
      <c r="G6" s="58">
        <v>7.6</v>
      </c>
      <c r="H6" s="67">
        <v>7</v>
      </c>
      <c r="I6" s="68"/>
      <c r="J6" s="67"/>
      <c r="K6" s="69"/>
      <c r="L6" s="59">
        <f>SUM(E6:K6)</f>
        <v>21.9</v>
      </c>
      <c r="M6" s="70"/>
    </row>
    <row r="7" spans="1:13" ht="25" customHeight="1" thickBot="1" x14ac:dyDescent="0.45">
      <c r="A7" s="46"/>
      <c r="B7" s="38"/>
      <c r="C7" s="38"/>
      <c r="D7" s="48"/>
      <c r="E7" s="60">
        <v>7</v>
      </c>
      <c r="F7" s="71"/>
      <c r="G7" s="71">
        <v>7</v>
      </c>
      <c r="H7" s="72">
        <v>6.8</v>
      </c>
      <c r="I7" s="73"/>
      <c r="J7" s="72"/>
      <c r="K7" s="74">
        <v>0.5</v>
      </c>
      <c r="L7" s="61">
        <f>SUM(E7:K7)</f>
        <v>21.3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43.2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20</v>
      </c>
      <c r="B10" s="36" t="s">
        <v>87</v>
      </c>
      <c r="C10" s="37" t="s">
        <v>88</v>
      </c>
      <c r="D10" s="47"/>
      <c r="E10" s="57">
        <v>6.7</v>
      </c>
      <c r="F10" s="58"/>
      <c r="G10" s="58">
        <v>7.2</v>
      </c>
      <c r="H10" s="67">
        <v>6.6</v>
      </c>
      <c r="I10" s="68"/>
      <c r="J10" s="67"/>
      <c r="K10" s="69"/>
      <c r="L10" s="59">
        <f>SUM(E10:K10)</f>
        <v>20.5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6.6</v>
      </c>
      <c r="F11" s="71"/>
      <c r="G11" s="71">
        <v>6.7</v>
      </c>
      <c r="H11" s="72">
        <v>6.6</v>
      </c>
      <c r="I11" s="73"/>
      <c r="J11" s="72"/>
      <c r="K11" s="74">
        <v>0.5</v>
      </c>
      <c r="L11" s="61">
        <f>SUM(E11:K11)</f>
        <v>20.399999999999999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40.9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89</v>
      </c>
      <c r="C14" s="37" t="s">
        <v>90</v>
      </c>
      <c r="D14" s="47"/>
      <c r="E14" s="57">
        <v>7</v>
      </c>
      <c r="F14" s="58"/>
      <c r="G14" s="58">
        <v>6.9</v>
      </c>
      <c r="H14" s="67">
        <v>6.8</v>
      </c>
      <c r="I14" s="68"/>
      <c r="J14" s="67"/>
      <c r="K14" s="69"/>
      <c r="L14" s="59">
        <f>SUM(E14:K14)</f>
        <v>20.7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4.0999999999999996</v>
      </c>
      <c r="F15" s="71"/>
      <c r="G15" s="71">
        <v>5</v>
      </c>
      <c r="H15" s="72">
        <v>4.0999999999999996</v>
      </c>
      <c r="I15" s="73"/>
      <c r="J15" s="72"/>
      <c r="K15" s="74">
        <v>0.3</v>
      </c>
      <c r="L15" s="61">
        <f>SUM(E15:K15)</f>
        <v>13.5</v>
      </c>
      <c r="M15" s="100">
        <v>6</v>
      </c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34.200000000000003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91</v>
      </c>
      <c r="C18" s="37" t="s">
        <v>93</v>
      </c>
      <c r="D18" s="47"/>
      <c r="E18" s="57">
        <v>3.6</v>
      </c>
      <c r="F18" s="58"/>
      <c r="G18" s="58">
        <v>3.7</v>
      </c>
      <c r="H18" s="67">
        <v>3.5</v>
      </c>
      <c r="I18" s="68"/>
      <c r="J18" s="67"/>
      <c r="K18" s="69"/>
      <c r="L18" s="59">
        <f>SUM(E18:K18)</f>
        <v>10.8</v>
      </c>
      <c r="M18" s="99">
        <v>5</v>
      </c>
    </row>
    <row r="19" spans="1:13" ht="25" customHeight="1" thickBot="1" x14ac:dyDescent="0.45">
      <c r="A19" s="46"/>
      <c r="B19" s="38"/>
      <c r="C19" s="38"/>
      <c r="D19" s="48"/>
      <c r="E19" s="60">
        <v>3.3</v>
      </c>
      <c r="F19" s="71"/>
      <c r="G19" s="71">
        <v>3.1</v>
      </c>
      <c r="H19" s="72">
        <v>2.7</v>
      </c>
      <c r="I19" s="73"/>
      <c r="J19" s="72"/>
      <c r="K19" s="74">
        <v>0.3</v>
      </c>
      <c r="L19" s="61">
        <f>SUM(E19:K19)</f>
        <v>9.4000000000000021</v>
      </c>
      <c r="M19" s="100">
        <v>5</v>
      </c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20.200000000000003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 t="s">
        <v>12</v>
      </c>
      <c r="B22" s="36" t="s">
        <v>53</v>
      </c>
      <c r="C22" s="37" t="s">
        <v>54</v>
      </c>
      <c r="D22" s="47"/>
      <c r="E22" s="57">
        <v>1.5</v>
      </c>
      <c r="F22" s="58"/>
      <c r="G22" s="58">
        <v>1.5</v>
      </c>
      <c r="H22" s="67">
        <v>1.4</v>
      </c>
      <c r="I22" s="68"/>
      <c r="J22" s="67"/>
      <c r="K22" s="69"/>
      <c r="L22" s="59">
        <f>SUM(E22:K22)</f>
        <v>4.4000000000000004</v>
      </c>
      <c r="M22" s="99">
        <v>2</v>
      </c>
    </row>
    <row r="23" spans="1:13" ht="25" customHeight="1" thickBot="1" x14ac:dyDescent="0.45">
      <c r="A23" s="46"/>
      <c r="B23" s="38"/>
      <c r="C23" s="38"/>
      <c r="D23" s="48"/>
      <c r="E23" s="60">
        <v>1.6</v>
      </c>
      <c r="F23" s="71"/>
      <c r="G23" s="71">
        <v>1.4</v>
      </c>
      <c r="H23" s="72">
        <v>1.4</v>
      </c>
      <c r="I23" s="73"/>
      <c r="J23" s="72"/>
      <c r="K23" s="74">
        <v>0</v>
      </c>
      <c r="L23" s="61">
        <f>SUM(E23:K23)</f>
        <v>4.4000000000000004</v>
      </c>
      <c r="M23" s="100">
        <v>2</v>
      </c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>
        <f>SUM(L22:L23)</f>
        <v>8.8000000000000007</v>
      </c>
      <c r="M24" s="79">
        <v>5</v>
      </c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 t="s">
        <v>12</v>
      </c>
      <c r="B26" s="36" t="s">
        <v>91</v>
      </c>
      <c r="C26" s="37" t="s">
        <v>92</v>
      </c>
      <c r="D26" s="47"/>
      <c r="E26" s="57">
        <v>1.5</v>
      </c>
      <c r="F26" s="58"/>
      <c r="G26" s="58">
        <v>1.7</v>
      </c>
      <c r="H26" s="67">
        <v>1.7</v>
      </c>
      <c r="I26" s="68"/>
      <c r="J26" s="67"/>
      <c r="K26" s="69"/>
      <c r="L26" s="59">
        <f>SUM(E26:K26)</f>
        <v>4.9000000000000004</v>
      </c>
      <c r="M26" s="99">
        <v>3</v>
      </c>
    </row>
    <row r="27" spans="1:13" ht="25" customHeight="1" thickBot="1" x14ac:dyDescent="0.45">
      <c r="A27" s="46"/>
      <c r="B27" s="38"/>
      <c r="C27" s="38"/>
      <c r="D27" s="48"/>
      <c r="E27" s="60">
        <v>1.2</v>
      </c>
      <c r="F27" s="71"/>
      <c r="G27" s="71">
        <v>1.2</v>
      </c>
      <c r="H27" s="72">
        <v>1.2</v>
      </c>
      <c r="I27" s="73"/>
      <c r="J27" s="72"/>
      <c r="K27" s="74">
        <v>0.1</v>
      </c>
      <c r="L27" s="61">
        <f>SUM(E27:K27)</f>
        <v>3.6999999999999997</v>
      </c>
      <c r="M27" s="100">
        <v>3</v>
      </c>
    </row>
    <row r="28" spans="1:13" ht="25" customHeight="1" thickBot="1" x14ac:dyDescent="0.45">
      <c r="A28" s="33"/>
      <c r="B28" s="39"/>
      <c r="C28" s="39"/>
      <c r="D28" s="49"/>
      <c r="E28" s="101" t="s">
        <v>145</v>
      </c>
      <c r="F28" s="101"/>
      <c r="G28" s="101"/>
      <c r="H28" s="101"/>
      <c r="I28" s="101"/>
      <c r="J28" s="101"/>
      <c r="K28" s="102"/>
      <c r="L28" s="63">
        <f>SUM(L26:L27)</f>
        <v>8.6</v>
      </c>
      <c r="M28" s="79">
        <v>6</v>
      </c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4">
    <mergeCell ref="E1:M1"/>
    <mergeCell ref="B3:C3"/>
    <mergeCell ref="A1:D1"/>
    <mergeCell ref="E28:K28"/>
  </mergeCells>
  <dataValidations count="1">
    <dataValidation type="date" allowBlank="1" showInputMessage="1" showErrorMessage="1" sqref="E4:K4" xr:uid="{00000000-0002-0000-01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9"/>
  <sheetViews>
    <sheetView zoomScale="82" zoomScaleNormal="82" workbookViewId="0">
      <selection activeCell="K24" sqref="K24"/>
    </sheetView>
  </sheetViews>
  <sheetFormatPr defaultRowHeight="12.5" x14ac:dyDescent="0.25"/>
  <cols>
    <col min="1" max="1" width="23.26953125" customWidth="1"/>
    <col min="2" max="2" width="26.269531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146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95</v>
      </c>
      <c r="C6" s="37" t="s">
        <v>96</v>
      </c>
      <c r="D6" s="47"/>
      <c r="E6" s="57">
        <v>7.1</v>
      </c>
      <c r="F6" s="58"/>
      <c r="G6" s="58">
        <v>7.2</v>
      </c>
      <c r="H6" s="67">
        <v>6.8</v>
      </c>
      <c r="I6" s="68"/>
      <c r="J6" s="67"/>
      <c r="K6" s="69"/>
      <c r="L6" s="59">
        <f>SUM(E6:K6)</f>
        <v>21.1</v>
      </c>
      <c r="M6" s="70"/>
    </row>
    <row r="7" spans="1:13" ht="25" customHeight="1" thickBot="1" x14ac:dyDescent="0.45">
      <c r="A7" s="46"/>
      <c r="B7" s="38"/>
      <c r="C7" s="38"/>
      <c r="D7" s="48"/>
      <c r="E7" s="60">
        <v>7</v>
      </c>
      <c r="F7" s="71"/>
      <c r="G7" s="71">
        <v>7.1</v>
      </c>
      <c r="H7" s="72">
        <v>7.2</v>
      </c>
      <c r="I7" s="73"/>
      <c r="J7" s="72"/>
      <c r="K7" s="74">
        <v>0.6</v>
      </c>
      <c r="L7" s="61">
        <f>SUM(E7:K7)</f>
        <v>21.900000000000002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43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61</v>
      </c>
      <c r="C10" s="37" t="s">
        <v>62</v>
      </c>
      <c r="D10" s="47"/>
      <c r="E10" s="57">
        <v>6</v>
      </c>
      <c r="F10" s="58"/>
      <c r="G10" s="58">
        <v>6.4</v>
      </c>
      <c r="H10" s="67">
        <v>6.5</v>
      </c>
      <c r="I10" s="68"/>
      <c r="J10" s="67"/>
      <c r="K10" s="69"/>
      <c r="L10" s="59">
        <f>SUM(E10:K10)</f>
        <v>18.899999999999999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6</v>
      </c>
      <c r="F11" s="71"/>
      <c r="G11" s="71">
        <v>6.2</v>
      </c>
      <c r="H11" s="72">
        <v>6.3</v>
      </c>
      <c r="I11" s="73"/>
      <c r="J11" s="72"/>
      <c r="K11" s="74">
        <v>0.6</v>
      </c>
      <c r="L11" s="61">
        <f>SUM(E11:K11)</f>
        <v>19.100000000000001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38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59</v>
      </c>
      <c r="C14" s="37" t="s">
        <v>60</v>
      </c>
      <c r="D14" s="47"/>
      <c r="E14" s="57">
        <v>5.6</v>
      </c>
      <c r="F14" s="58"/>
      <c r="G14" s="58">
        <v>5.3</v>
      </c>
      <c r="H14" s="67">
        <v>5.6</v>
      </c>
      <c r="I14" s="68"/>
      <c r="J14" s="67"/>
      <c r="K14" s="69"/>
      <c r="L14" s="59">
        <f>SUM(E14:K14)</f>
        <v>16.5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6.4</v>
      </c>
      <c r="F15" s="71"/>
      <c r="G15" s="71">
        <v>6</v>
      </c>
      <c r="H15" s="72">
        <v>6.1</v>
      </c>
      <c r="I15" s="73"/>
      <c r="J15" s="72"/>
      <c r="K15" s="74">
        <v>0.6</v>
      </c>
      <c r="L15" s="61">
        <f>SUM(E15:K15)</f>
        <v>19.100000000000001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35.6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83</v>
      </c>
      <c r="C18" s="37" t="s">
        <v>94</v>
      </c>
      <c r="D18" s="47"/>
      <c r="E18" s="57">
        <v>7.2</v>
      </c>
      <c r="F18" s="58"/>
      <c r="G18" s="58">
        <v>7.1</v>
      </c>
      <c r="H18" s="67">
        <v>6.8</v>
      </c>
      <c r="I18" s="68"/>
      <c r="J18" s="67"/>
      <c r="K18" s="69"/>
      <c r="L18" s="59">
        <f>SUM(E18:K18)</f>
        <v>21.1</v>
      </c>
      <c r="M18" s="80"/>
    </row>
    <row r="19" spans="1:13" ht="25" customHeight="1" thickBot="1" x14ac:dyDescent="0.45">
      <c r="A19" s="46"/>
      <c r="B19" s="38"/>
      <c r="C19" s="38"/>
      <c r="D19" s="48"/>
      <c r="E19" s="60">
        <v>3</v>
      </c>
      <c r="F19" s="71"/>
      <c r="G19" s="71">
        <v>3.2</v>
      </c>
      <c r="H19" s="72">
        <v>3.2</v>
      </c>
      <c r="I19" s="73"/>
      <c r="J19" s="72"/>
      <c r="K19" s="74">
        <v>0.4</v>
      </c>
      <c r="L19" s="61">
        <f>SUM(E19:K19)</f>
        <v>9.8000000000000007</v>
      </c>
      <c r="M19" s="100">
        <v>5</v>
      </c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30.900000000000002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 t="s">
        <v>12</v>
      </c>
      <c r="B22" s="36" t="s">
        <v>97</v>
      </c>
      <c r="C22" s="37" t="s">
        <v>98</v>
      </c>
      <c r="D22" s="47"/>
      <c r="E22" s="57">
        <v>3.8</v>
      </c>
      <c r="F22" s="58"/>
      <c r="G22" s="58">
        <v>3.7</v>
      </c>
      <c r="H22" s="67">
        <v>3.7</v>
      </c>
      <c r="I22" s="68"/>
      <c r="J22" s="67"/>
      <c r="K22" s="69"/>
      <c r="L22" s="59">
        <f>SUM(E22:K22)</f>
        <v>11.2</v>
      </c>
      <c r="M22" s="99">
        <v>6</v>
      </c>
    </row>
    <row r="23" spans="1:13" ht="25" customHeight="1" thickBot="1" x14ac:dyDescent="0.45">
      <c r="A23" s="46"/>
      <c r="B23" s="38"/>
      <c r="C23" s="38"/>
      <c r="D23" s="48"/>
      <c r="E23" s="60">
        <v>3.2</v>
      </c>
      <c r="F23" s="71"/>
      <c r="G23" s="71">
        <v>3.3</v>
      </c>
      <c r="H23" s="72">
        <v>3.1</v>
      </c>
      <c r="I23" s="73"/>
      <c r="J23" s="72"/>
      <c r="K23" s="74">
        <v>0.4</v>
      </c>
      <c r="L23" s="61">
        <f>SUM(E23:K23)</f>
        <v>10</v>
      </c>
      <c r="M23" s="100">
        <v>5</v>
      </c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>
        <f>SUM(L22:L23)</f>
        <v>21.2</v>
      </c>
      <c r="M24" s="79">
        <v>5</v>
      </c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45"/>
      <c r="B34" s="36"/>
      <c r="C34" s="37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83"/>
      <c r="C35" s="83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84"/>
      <c r="C36" s="84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84"/>
      <c r="C37" s="84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45"/>
      <c r="B38" s="36"/>
      <c r="C38" s="37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83"/>
      <c r="C39" s="83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84"/>
      <c r="C40" s="84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84"/>
      <c r="C41" s="84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45"/>
      <c r="B42" s="36"/>
      <c r="C42" s="37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2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147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20</v>
      </c>
      <c r="B6" s="36" t="s">
        <v>66</v>
      </c>
      <c r="C6" s="37" t="s">
        <v>65</v>
      </c>
      <c r="D6" s="47"/>
      <c r="E6" s="57">
        <v>7.7</v>
      </c>
      <c r="F6" s="58"/>
      <c r="G6" s="58">
        <v>8</v>
      </c>
      <c r="H6" s="67">
        <v>7.9</v>
      </c>
      <c r="I6" s="68"/>
      <c r="J6" s="67"/>
      <c r="K6" s="69"/>
      <c r="L6" s="59">
        <f>SUM(E6:K6)</f>
        <v>23.6</v>
      </c>
      <c r="M6" s="70"/>
    </row>
    <row r="7" spans="1:13" ht="25" customHeight="1" thickBot="1" x14ac:dyDescent="0.45">
      <c r="A7" s="46"/>
      <c r="B7" s="38"/>
      <c r="C7" s="38"/>
      <c r="D7" s="48"/>
      <c r="E7" s="60">
        <v>7.5</v>
      </c>
      <c r="F7" s="71"/>
      <c r="G7" s="71">
        <v>7.6</v>
      </c>
      <c r="H7" s="72">
        <v>7.4</v>
      </c>
      <c r="I7" s="73"/>
      <c r="J7" s="72"/>
      <c r="K7" s="74">
        <v>0.6</v>
      </c>
      <c r="L7" s="61">
        <f>SUM(E7:K7)</f>
        <v>23.1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46.7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20</v>
      </c>
      <c r="B10" s="36" t="s">
        <v>55</v>
      </c>
      <c r="C10" s="37" t="s">
        <v>56</v>
      </c>
      <c r="D10" s="47"/>
      <c r="E10" s="57">
        <v>6.9</v>
      </c>
      <c r="F10" s="58"/>
      <c r="G10" s="58">
        <v>7.3</v>
      </c>
      <c r="H10" s="67">
        <v>6.8</v>
      </c>
      <c r="I10" s="68"/>
      <c r="J10" s="67"/>
      <c r="K10" s="69"/>
      <c r="L10" s="59">
        <f>SUM(E10:K10)</f>
        <v>21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7.3</v>
      </c>
      <c r="F11" s="71"/>
      <c r="G11" s="71">
        <v>6.9</v>
      </c>
      <c r="H11" s="72">
        <v>6.9</v>
      </c>
      <c r="I11" s="73"/>
      <c r="J11" s="72"/>
      <c r="K11" s="74">
        <v>0.6</v>
      </c>
      <c r="L11" s="61">
        <f>SUM(E11:K11)</f>
        <v>21.700000000000003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42.7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13</v>
      </c>
      <c r="C14" s="37" t="s">
        <v>14</v>
      </c>
      <c r="D14" s="47"/>
      <c r="E14" s="57">
        <v>7.4</v>
      </c>
      <c r="F14" s="58"/>
      <c r="G14" s="58">
        <v>7.4</v>
      </c>
      <c r="H14" s="67">
        <v>7</v>
      </c>
      <c r="I14" s="68"/>
      <c r="J14" s="67"/>
      <c r="K14" s="69"/>
      <c r="L14" s="59">
        <f>SUM(E14:K14)</f>
        <v>21.8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6.7</v>
      </c>
      <c r="F15" s="71"/>
      <c r="G15" s="71">
        <v>6.6</v>
      </c>
      <c r="H15" s="72">
        <v>6.6</v>
      </c>
      <c r="I15" s="73"/>
      <c r="J15" s="72"/>
      <c r="K15" s="74">
        <v>0.8</v>
      </c>
      <c r="L15" s="61">
        <f>SUM(E15:K15)</f>
        <v>20.7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42.5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100</v>
      </c>
      <c r="C18" s="37" t="s">
        <v>101</v>
      </c>
      <c r="D18" s="47"/>
      <c r="E18" s="57">
        <v>6.8</v>
      </c>
      <c r="F18" s="58"/>
      <c r="G18" s="58">
        <v>7</v>
      </c>
      <c r="H18" s="67">
        <v>6.7</v>
      </c>
      <c r="I18" s="68"/>
      <c r="J18" s="67"/>
      <c r="K18" s="69"/>
      <c r="L18" s="59">
        <f>SUM(E18:K18)</f>
        <v>20.5</v>
      </c>
      <c r="M18" s="80"/>
    </row>
    <row r="19" spans="1:13" ht="25" customHeight="1" thickBot="1" x14ac:dyDescent="0.45">
      <c r="A19" s="46"/>
      <c r="B19" s="38"/>
      <c r="C19" s="38"/>
      <c r="D19" s="48"/>
      <c r="E19" s="60">
        <v>6.9</v>
      </c>
      <c r="F19" s="71"/>
      <c r="G19" s="71">
        <v>7</v>
      </c>
      <c r="H19" s="72">
        <v>6.9</v>
      </c>
      <c r="I19" s="73"/>
      <c r="J19" s="72"/>
      <c r="K19" s="74">
        <v>0.6</v>
      </c>
      <c r="L19" s="61">
        <f>SUM(E19:K19)</f>
        <v>21.400000000000002</v>
      </c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41.900000000000006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 t="s">
        <v>12</v>
      </c>
      <c r="B22" s="36" t="s">
        <v>102</v>
      </c>
      <c r="C22" s="37" t="s">
        <v>19</v>
      </c>
      <c r="D22" s="47"/>
      <c r="E22" s="57">
        <v>6.7</v>
      </c>
      <c r="F22" s="58"/>
      <c r="G22" s="58">
        <v>7.2</v>
      </c>
      <c r="H22" s="67">
        <v>7</v>
      </c>
      <c r="I22" s="68"/>
      <c r="J22" s="67"/>
      <c r="K22" s="69"/>
      <c r="L22" s="59">
        <f>SUM(E22:K22)</f>
        <v>20.9</v>
      </c>
      <c r="M22" s="80"/>
    </row>
    <row r="23" spans="1:13" ht="25" customHeight="1" thickBot="1" x14ac:dyDescent="0.45">
      <c r="A23" s="46"/>
      <c r="B23" s="38"/>
      <c r="C23" s="38"/>
      <c r="D23" s="48"/>
      <c r="E23" s="60">
        <v>5.9</v>
      </c>
      <c r="F23" s="71"/>
      <c r="G23" s="71">
        <v>6.1</v>
      </c>
      <c r="H23" s="72">
        <v>5.8</v>
      </c>
      <c r="I23" s="73"/>
      <c r="J23" s="72"/>
      <c r="K23" s="74">
        <v>0.6</v>
      </c>
      <c r="L23" s="61">
        <f>SUM(E23:K23)</f>
        <v>18.400000000000002</v>
      </c>
      <c r="M23" s="100" t="s">
        <v>148</v>
      </c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>
        <f>SUM(L22:L23)</f>
        <v>39.299999999999997</v>
      </c>
      <c r="M24" s="79">
        <v>5</v>
      </c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 t="s">
        <v>20</v>
      </c>
      <c r="B26" s="36" t="s">
        <v>57</v>
      </c>
      <c r="C26" s="37" t="s">
        <v>58</v>
      </c>
      <c r="D26" s="47"/>
      <c r="E26" s="57">
        <v>4.3</v>
      </c>
      <c r="F26" s="58"/>
      <c r="G26" s="58">
        <v>4.5999999999999996</v>
      </c>
      <c r="H26" s="67">
        <v>4.2</v>
      </c>
      <c r="I26" s="68"/>
      <c r="J26" s="67"/>
      <c r="K26" s="69"/>
      <c r="L26" s="59">
        <f>SUM(E26:K26)</f>
        <v>13.099999999999998</v>
      </c>
      <c r="M26" s="99">
        <v>6</v>
      </c>
    </row>
    <row r="27" spans="1:13" ht="25" customHeight="1" thickBot="1" x14ac:dyDescent="0.45">
      <c r="A27" s="46"/>
      <c r="B27" s="38"/>
      <c r="C27" s="38"/>
      <c r="D27" s="48"/>
      <c r="E27" s="60">
        <v>6.9</v>
      </c>
      <c r="F27" s="71"/>
      <c r="G27" s="71">
        <v>6.7</v>
      </c>
      <c r="H27" s="72">
        <v>6.6</v>
      </c>
      <c r="I27" s="73"/>
      <c r="J27" s="72"/>
      <c r="K27" s="74">
        <v>0.6</v>
      </c>
      <c r="L27" s="61">
        <f>SUM(E27:K27)</f>
        <v>20.800000000000004</v>
      </c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>
        <f>SUM(L26:L27)</f>
        <v>33.900000000000006</v>
      </c>
      <c r="M28" s="79">
        <v>6</v>
      </c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 t="s">
        <v>20</v>
      </c>
      <c r="B30" s="36" t="s">
        <v>99</v>
      </c>
      <c r="C30" s="37" t="s">
        <v>34</v>
      </c>
      <c r="D30" s="47"/>
      <c r="E30" s="57">
        <v>3.2</v>
      </c>
      <c r="F30" s="58"/>
      <c r="G30" s="58">
        <v>3.6</v>
      </c>
      <c r="H30" s="67">
        <v>3.6</v>
      </c>
      <c r="I30" s="68"/>
      <c r="J30" s="67"/>
      <c r="K30" s="69"/>
      <c r="L30" s="59">
        <f>SUM(E30:K30)</f>
        <v>10.4</v>
      </c>
      <c r="M30" s="99">
        <v>5</v>
      </c>
    </row>
    <row r="31" spans="1:13" ht="25" customHeight="1" thickBot="1" x14ac:dyDescent="0.45">
      <c r="A31" s="46"/>
      <c r="B31" s="38"/>
      <c r="C31" s="38"/>
      <c r="D31" s="48"/>
      <c r="E31" s="60">
        <v>3.2</v>
      </c>
      <c r="F31" s="71"/>
      <c r="G31" s="71">
        <v>3.4</v>
      </c>
      <c r="H31" s="72">
        <v>3.3</v>
      </c>
      <c r="I31" s="73"/>
      <c r="J31" s="72"/>
      <c r="K31" s="74">
        <v>0.4</v>
      </c>
      <c r="L31" s="61">
        <f>SUM(E31:K31)</f>
        <v>10.299999999999999</v>
      </c>
      <c r="M31" s="100">
        <v>5</v>
      </c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>
        <f>SUM(L30:L31)</f>
        <v>20.7</v>
      </c>
      <c r="M32" s="79">
        <v>7</v>
      </c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45"/>
      <c r="B34" s="36"/>
      <c r="C34" s="37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45"/>
      <c r="B38" s="36"/>
      <c r="C38" s="37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46"/>
      <c r="B39" s="38"/>
      <c r="C39" s="38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A40" s="33"/>
      <c r="B40" s="39"/>
      <c r="C40" s="39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A41" s="33"/>
      <c r="B41" s="39"/>
      <c r="C41" s="39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45"/>
      <c r="B42" s="36"/>
      <c r="C42" s="37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3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149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103</v>
      </c>
      <c r="C6" s="37" t="s">
        <v>104</v>
      </c>
      <c r="D6" s="47"/>
      <c r="E6" s="57">
        <v>7.4</v>
      </c>
      <c r="F6" s="58"/>
      <c r="G6" s="58">
        <v>7.4</v>
      </c>
      <c r="H6" s="67">
        <v>7.4</v>
      </c>
      <c r="I6" s="68"/>
      <c r="J6" s="67"/>
      <c r="K6" s="69"/>
      <c r="L6" s="59">
        <f>SUM(E6:K6)</f>
        <v>22.200000000000003</v>
      </c>
      <c r="M6" s="70"/>
    </row>
    <row r="7" spans="1:13" ht="25" customHeight="1" thickBot="1" x14ac:dyDescent="0.45">
      <c r="A7" s="46"/>
      <c r="B7" s="38"/>
      <c r="C7" s="38"/>
      <c r="D7" s="48"/>
      <c r="E7" s="60">
        <v>7.3</v>
      </c>
      <c r="F7" s="71"/>
      <c r="G7" s="71">
        <v>7.1</v>
      </c>
      <c r="H7" s="72">
        <v>7</v>
      </c>
      <c r="I7" s="73"/>
      <c r="J7" s="72"/>
      <c r="K7" s="74">
        <v>0.8</v>
      </c>
      <c r="L7" s="61">
        <f>SUM(E7:K7)</f>
        <v>22.2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44.400000000000006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15</v>
      </c>
      <c r="C10" s="37" t="s">
        <v>16</v>
      </c>
      <c r="D10" s="47"/>
      <c r="E10" s="57">
        <v>6.9</v>
      </c>
      <c r="F10" s="58"/>
      <c r="G10" s="58">
        <v>7</v>
      </c>
      <c r="H10" s="67">
        <v>6.8</v>
      </c>
      <c r="I10" s="68"/>
      <c r="J10" s="67"/>
      <c r="K10" s="69"/>
      <c r="L10" s="59">
        <f>SUM(E10:K10)</f>
        <v>20.7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</v>
      </c>
      <c r="F11" s="71"/>
      <c r="G11" s="71">
        <v>7.1</v>
      </c>
      <c r="H11" s="72">
        <v>7.2</v>
      </c>
      <c r="I11" s="73"/>
      <c r="J11" s="72"/>
      <c r="K11" s="74">
        <v>0.8</v>
      </c>
      <c r="L11" s="61">
        <f>SUM(E11:K11)</f>
        <v>22.1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42.8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107</v>
      </c>
      <c r="C14" s="37" t="s">
        <v>108</v>
      </c>
      <c r="D14" s="47"/>
      <c r="E14" s="57">
        <v>7</v>
      </c>
      <c r="F14" s="58"/>
      <c r="G14" s="58">
        <v>7</v>
      </c>
      <c r="H14" s="67">
        <v>6.9</v>
      </c>
      <c r="I14" s="68"/>
      <c r="J14" s="67"/>
      <c r="K14" s="69"/>
      <c r="L14" s="59">
        <f>SUM(E14:K14)</f>
        <v>20.9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6.7</v>
      </c>
      <c r="F15" s="71"/>
      <c r="G15" s="71">
        <v>6.7</v>
      </c>
      <c r="H15" s="72">
        <v>7</v>
      </c>
      <c r="I15" s="73"/>
      <c r="J15" s="72"/>
      <c r="K15" s="74">
        <v>1.2</v>
      </c>
      <c r="L15" s="61">
        <f>SUM(E15:K15)</f>
        <v>21.599999999999998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42.5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105</v>
      </c>
      <c r="C18" s="37" t="s">
        <v>106</v>
      </c>
      <c r="D18" s="47"/>
      <c r="E18" s="57">
        <v>6.3</v>
      </c>
      <c r="F18" s="58"/>
      <c r="G18" s="58">
        <v>6.2</v>
      </c>
      <c r="H18" s="67">
        <v>6.2</v>
      </c>
      <c r="I18" s="68"/>
      <c r="J18" s="67"/>
      <c r="K18" s="69"/>
      <c r="L18" s="59">
        <f>SUM(E18:K18)</f>
        <v>18.7</v>
      </c>
      <c r="M18" s="99">
        <v>9</v>
      </c>
    </row>
    <row r="19" spans="1:13" ht="25" customHeight="1" thickBot="1" x14ac:dyDescent="0.45">
      <c r="A19" s="46"/>
      <c r="B19" s="38"/>
      <c r="C19" s="38"/>
      <c r="D19" s="48"/>
      <c r="E19" s="60">
        <v>6.5</v>
      </c>
      <c r="F19" s="71"/>
      <c r="G19" s="71">
        <v>6.2</v>
      </c>
      <c r="H19" s="72">
        <v>6.1</v>
      </c>
      <c r="I19" s="73"/>
      <c r="J19" s="72"/>
      <c r="K19" s="74">
        <v>1</v>
      </c>
      <c r="L19" s="61">
        <f>SUM(E19:K19)</f>
        <v>19.799999999999997</v>
      </c>
      <c r="M19" s="100">
        <v>9</v>
      </c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38.5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/>
      <c r="B22" s="36"/>
      <c r="C22" s="37"/>
      <c r="D22" s="47"/>
      <c r="E22" s="57"/>
      <c r="F22" s="58"/>
      <c r="G22" s="58"/>
      <c r="H22" s="67"/>
      <c r="I22" s="68"/>
      <c r="J22" s="67"/>
      <c r="K22" s="69"/>
      <c r="L22" s="59"/>
      <c r="M22" s="80"/>
    </row>
    <row r="23" spans="1:13" ht="25" customHeight="1" thickBot="1" x14ac:dyDescent="0.45">
      <c r="A23" s="46"/>
      <c r="B23" s="38"/>
      <c r="C23" s="38"/>
      <c r="D23" s="48"/>
      <c r="E23" s="60"/>
      <c r="F23" s="71"/>
      <c r="G23" s="71"/>
      <c r="H23" s="72"/>
      <c r="I23" s="73"/>
      <c r="J23" s="72"/>
      <c r="K23" s="74"/>
      <c r="L23" s="61"/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/>
      <c r="M24" s="79"/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45"/>
      <c r="B34" s="36"/>
      <c r="C34" s="37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46"/>
      <c r="B35" s="38"/>
      <c r="C35" s="38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A36" s="33"/>
      <c r="B36" s="39"/>
      <c r="C36" s="39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A37" s="33"/>
      <c r="B37" s="39"/>
      <c r="C37" s="39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45"/>
      <c r="B38" s="36"/>
      <c r="C38" s="37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46"/>
      <c r="B39" s="38"/>
      <c r="C39" s="38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A40" s="33"/>
      <c r="B40" s="39"/>
      <c r="C40" s="39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A41" s="33"/>
      <c r="B41" s="39"/>
      <c r="C41" s="39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45"/>
      <c r="B42" s="36"/>
      <c r="C42" s="37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46"/>
      <c r="B43" s="38"/>
      <c r="C43" s="38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A44" s="33"/>
      <c r="B44" s="39"/>
      <c r="C44" s="39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A45" s="33"/>
      <c r="B45" s="39"/>
      <c r="C45" s="39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45"/>
      <c r="B46" s="36"/>
      <c r="C46" s="37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46"/>
      <c r="B47" s="38"/>
      <c r="C47" s="38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A48" s="33"/>
      <c r="B48" s="39"/>
      <c r="C48" s="39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A49" s="33"/>
      <c r="B49" s="39"/>
      <c r="C49" s="39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45"/>
      <c r="B50" s="36"/>
      <c r="C50" s="37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46"/>
      <c r="B51" s="38"/>
      <c r="C51" s="38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84"/>
      <c r="C52" s="84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4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150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23</v>
      </c>
      <c r="C6" s="37" t="s">
        <v>113</v>
      </c>
      <c r="D6" s="47"/>
      <c r="E6" s="57">
        <v>7.9</v>
      </c>
      <c r="F6" s="58"/>
      <c r="G6" s="58">
        <v>8.1</v>
      </c>
      <c r="H6" s="67">
        <v>7.8</v>
      </c>
      <c r="I6" s="68"/>
      <c r="J6" s="67"/>
      <c r="K6" s="69"/>
      <c r="L6" s="59">
        <f>SUM(E6:K6)</f>
        <v>23.8</v>
      </c>
      <c r="M6" s="70"/>
    </row>
    <row r="7" spans="1:13" ht="25" customHeight="1" thickBot="1" x14ac:dyDescent="0.45">
      <c r="A7" s="46"/>
      <c r="B7" s="38"/>
      <c r="C7" s="38"/>
      <c r="D7" s="48"/>
      <c r="E7" s="60">
        <v>7.5</v>
      </c>
      <c r="F7" s="71"/>
      <c r="G7" s="71">
        <v>8</v>
      </c>
      <c r="H7" s="72">
        <v>7.5</v>
      </c>
      <c r="I7" s="73"/>
      <c r="J7" s="72"/>
      <c r="K7" s="74">
        <v>1.5</v>
      </c>
      <c r="L7" s="61">
        <f>SUM(E7:K7)</f>
        <v>24.5</v>
      </c>
      <c r="M7" s="103" t="s">
        <v>151</v>
      </c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48.3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23</v>
      </c>
      <c r="C10" s="37" t="s">
        <v>27</v>
      </c>
      <c r="D10" s="47"/>
      <c r="E10" s="57">
        <v>7.8</v>
      </c>
      <c r="F10" s="58"/>
      <c r="G10" s="58">
        <v>8</v>
      </c>
      <c r="H10" s="67">
        <v>7.9</v>
      </c>
      <c r="I10" s="68"/>
      <c r="J10" s="67"/>
      <c r="K10" s="69"/>
      <c r="L10" s="59">
        <f>SUM(E10:K10)</f>
        <v>23.700000000000003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7.6</v>
      </c>
      <c r="F11" s="71"/>
      <c r="G11" s="71">
        <v>7.6</v>
      </c>
      <c r="H11" s="72">
        <v>7.5</v>
      </c>
      <c r="I11" s="73"/>
      <c r="J11" s="72"/>
      <c r="K11" s="74">
        <v>1.1000000000000001</v>
      </c>
      <c r="L11" s="61">
        <f>SUM(E11:K11)</f>
        <v>23.8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47.5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22</v>
      </c>
      <c r="B14" s="36" t="s">
        <v>67</v>
      </c>
      <c r="C14" s="37" t="s">
        <v>68</v>
      </c>
      <c r="D14" s="47"/>
      <c r="E14" s="57">
        <v>7.4</v>
      </c>
      <c r="F14" s="58"/>
      <c r="G14" s="58">
        <v>7.4</v>
      </c>
      <c r="H14" s="67">
        <v>7.8</v>
      </c>
      <c r="I14" s="68"/>
      <c r="J14" s="67"/>
      <c r="K14" s="69"/>
      <c r="L14" s="59">
        <f>SUM(E14:K14)</f>
        <v>22.6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7.2</v>
      </c>
      <c r="F15" s="71"/>
      <c r="G15" s="71">
        <v>7.2</v>
      </c>
      <c r="H15" s="72">
        <v>7</v>
      </c>
      <c r="I15" s="73"/>
      <c r="J15" s="72"/>
      <c r="K15" s="74">
        <v>1.2</v>
      </c>
      <c r="L15" s="61">
        <f>SUM(E15:K15)</f>
        <v>22.599999999999998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45.2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21</v>
      </c>
      <c r="B18" s="36" t="s">
        <v>109</v>
      </c>
      <c r="C18" s="37" t="s">
        <v>110</v>
      </c>
      <c r="D18" s="47"/>
      <c r="E18" s="57">
        <v>7.2</v>
      </c>
      <c r="F18" s="58"/>
      <c r="G18" s="58">
        <v>7.3</v>
      </c>
      <c r="H18" s="67">
        <v>7</v>
      </c>
      <c r="I18" s="68"/>
      <c r="J18" s="67"/>
      <c r="K18" s="69"/>
      <c r="L18" s="59">
        <f>SUM(E18:K18)</f>
        <v>21.5</v>
      </c>
      <c r="M18" s="80"/>
    </row>
    <row r="19" spans="1:13" ht="25" customHeight="1" thickBot="1" x14ac:dyDescent="0.45">
      <c r="A19" s="46"/>
      <c r="B19" s="38"/>
      <c r="C19" s="38"/>
      <c r="D19" s="48"/>
      <c r="E19" s="60">
        <v>7.1</v>
      </c>
      <c r="F19" s="71"/>
      <c r="G19" s="71">
        <v>7.3</v>
      </c>
      <c r="H19" s="72">
        <v>7.1</v>
      </c>
      <c r="I19" s="73"/>
      <c r="J19" s="72"/>
      <c r="K19" s="74">
        <v>1.2</v>
      </c>
      <c r="L19" s="61">
        <f>SUM(E19:K19)</f>
        <v>22.7</v>
      </c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44.2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 t="s">
        <v>21</v>
      </c>
      <c r="B22" s="36" t="s">
        <v>63</v>
      </c>
      <c r="C22" s="37" t="s">
        <v>64</v>
      </c>
      <c r="D22" s="47"/>
      <c r="E22" s="57">
        <v>6.9</v>
      </c>
      <c r="F22" s="58"/>
      <c r="G22" s="58">
        <v>6.4</v>
      </c>
      <c r="H22" s="67">
        <v>6.8</v>
      </c>
      <c r="I22" s="68"/>
      <c r="J22" s="67"/>
      <c r="K22" s="69"/>
      <c r="L22" s="59">
        <f>SUM(E22:K22)</f>
        <v>20.100000000000001</v>
      </c>
      <c r="M22" s="80"/>
    </row>
    <row r="23" spans="1:13" ht="25" customHeight="1" thickBot="1" x14ac:dyDescent="0.45">
      <c r="A23" s="46"/>
      <c r="B23" s="38"/>
      <c r="C23" s="38"/>
      <c r="D23" s="48"/>
      <c r="E23" s="60">
        <v>5.8</v>
      </c>
      <c r="F23" s="71"/>
      <c r="G23" s="71">
        <v>5</v>
      </c>
      <c r="H23" s="72">
        <v>5.4</v>
      </c>
      <c r="I23" s="73"/>
      <c r="J23" s="72"/>
      <c r="K23" s="74">
        <v>1.1000000000000001</v>
      </c>
      <c r="L23" s="61">
        <f>SUM(E23:K23)</f>
        <v>17.300000000000004</v>
      </c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>
        <f>SUM(L22:L23)</f>
        <v>37.400000000000006</v>
      </c>
      <c r="M24" s="79">
        <v>5</v>
      </c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 t="s">
        <v>12</v>
      </c>
      <c r="B26" s="36" t="s">
        <v>111</v>
      </c>
      <c r="C26" s="37" t="s">
        <v>112</v>
      </c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 t="s">
        <v>152</v>
      </c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5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4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9"/>
  <sheetViews>
    <sheetView zoomScale="82" zoomScaleNormal="82" workbookViewId="0">
      <selection activeCell="E1" sqref="E1:M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153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73</v>
      </c>
      <c r="C6" s="37" t="s">
        <v>74</v>
      </c>
      <c r="D6" s="47"/>
      <c r="E6" s="57">
        <v>7.5</v>
      </c>
      <c r="F6" s="58"/>
      <c r="G6" s="58">
        <v>7.6</v>
      </c>
      <c r="H6" s="67">
        <v>7.6</v>
      </c>
      <c r="I6" s="68"/>
      <c r="J6" s="67"/>
      <c r="K6" s="69"/>
      <c r="L6" s="59">
        <f>SUM(E6:K6)</f>
        <v>22.7</v>
      </c>
      <c r="M6" s="70"/>
    </row>
    <row r="7" spans="1:13" ht="25" customHeight="1" thickBot="1" x14ac:dyDescent="0.45">
      <c r="A7" s="46"/>
      <c r="B7" s="38"/>
      <c r="C7" s="38"/>
      <c r="D7" s="48"/>
      <c r="E7" s="60">
        <v>7.7</v>
      </c>
      <c r="F7" s="71"/>
      <c r="G7" s="71">
        <v>7.8</v>
      </c>
      <c r="H7" s="72">
        <v>7.6</v>
      </c>
      <c r="I7" s="73"/>
      <c r="J7" s="72"/>
      <c r="K7" s="74">
        <v>1.6</v>
      </c>
      <c r="L7" s="61">
        <f>SUM(E7:K7)</f>
        <v>24.700000000000003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47.400000000000006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75</v>
      </c>
      <c r="C10" s="37" t="s">
        <v>24</v>
      </c>
      <c r="D10" s="47"/>
      <c r="E10" s="57">
        <v>7.2</v>
      </c>
      <c r="F10" s="58"/>
      <c r="G10" s="58">
        <v>7.3</v>
      </c>
      <c r="H10" s="67">
        <v>7.2</v>
      </c>
      <c r="I10" s="68"/>
      <c r="J10" s="67"/>
      <c r="K10" s="69"/>
      <c r="L10" s="59">
        <f>SUM(E10:K10)</f>
        <v>21.7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</v>
      </c>
      <c r="F11" s="71"/>
      <c r="G11" s="71">
        <v>7.2</v>
      </c>
      <c r="H11" s="72">
        <v>7.1</v>
      </c>
      <c r="I11" s="73"/>
      <c r="J11" s="72"/>
      <c r="K11" s="74">
        <v>1.6</v>
      </c>
      <c r="L11" s="61">
        <f>SUM(E11:K11)</f>
        <v>22.9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44.599999999999994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107</v>
      </c>
      <c r="C14" s="37" t="s">
        <v>114</v>
      </c>
      <c r="D14" s="47"/>
      <c r="E14" s="57">
        <v>7.6</v>
      </c>
      <c r="F14" s="58"/>
      <c r="G14" s="58">
        <v>7.4</v>
      </c>
      <c r="H14" s="67">
        <v>7.3</v>
      </c>
      <c r="I14" s="68"/>
      <c r="J14" s="67"/>
      <c r="K14" s="69"/>
      <c r="L14" s="59">
        <f>SUM(E14:K14)</f>
        <v>22.3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6.8</v>
      </c>
      <c r="F15" s="71"/>
      <c r="G15" s="71">
        <v>6.8</v>
      </c>
      <c r="H15" s="72">
        <v>6.9</v>
      </c>
      <c r="I15" s="73"/>
      <c r="J15" s="72"/>
      <c r="K15" s="74">
        <v>1.6</v>
      </c>
      <c r="L15" s="61">
        <f>SUM(E15:K15)</f>
        <v>22.1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44.400000000000006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76</v>
      </c>
      <c r="C18" s="37" t="s">
        <v>77</v>
      </c>
      <c r="D18" s="47"/>
      <c r="E18" s="57">
        <v>7</v>
      </c>
      <c r="F18" s="58"/>
      <c r="G18" s="58">
        <v>6.9</v>
      </c>
      <c r="H18" s="67">
        <v>7.3</v>
      </c>
      <c r="I18" s="68"/>
      <c r="J18" s="67"/>
      <c r="K18" s="69"/>
      <c r="L18" s="59">
        <f>SUM(E18:K18)</f>
        <v>21.2</v>
      </c>
      <c r="M18" s="80"/>
    </row>
    <row r="19" spans="1:13" ht="25" customHeight="1" thickBot="1" x14ac:dyDescent="0.45">
      <c r="A19" s="46"/>
      <c r="B19" s="38"/>
      <c r="C19" s="38"/>
      <c r="D19" s="48"/>
      <c r="E19" s="60">
        <v>6.9</v>
      </c>
      <c r="F19" s="71"/>
      <c r="G19" s="71">
        <v>7</v>
      </c>
      <c r="H19" s="72">
        <v>7</v>
      </c>
      <c r="I19" s="73"/>
      <c r="J19" s="72"/>
      <c r="K19" s="74">
        <v>1.6</v>
      </c>
      <c r="L19" s="61">
        <f>SUM(E19:K19)</f>
        <v>22.5</v>
      </c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43.7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 t="s">
        <v>12</v>
      </c>
      <c r="B22" s="36" t="s">
        <v>69</v>
      </c>
      <c r="C22" s="37" t="s">
        <v>70</v>
      </c>
      <c r="D22" s="47"/>
      <c r="E22" s="57">
        <v>7</v>
      </c>
      <c r="F22" s="58"/>
      <c r="G22" s="58">
        <v>7</v>
      </c>
      <c r="H22" s="67">
        <v>7</v>
      </c>
      <c r="I22" s="68"/>
      <c r="J22" s="67"/>
      <c r="K22" s="69"/>
      <c r="L22" s="59">
        <f>SUM(E22:K22)</f>
        <v>21</v>
      </c>
      <c r="M22" s="80"/>
    </row>
    <row r="23" spans="1:13" ht="25" customHeight="1" thickBot="1" x14ac:dyDescent="0.45">
      <c r="A23" s="46"/>
      <c r="B23" s="38"/>
      <c r="C23" s="38"/>
      <c r="D23" s="48"/>
      <c r="E23" s="60">
        <v>6.6</v>
      </c>
      <c r="F23" s="71"/>
      <c r="G23" s="71">
        <v>6.5</v>
      </c>
      <c r="H23" s="72">
        <v>6.6</v>
      </c>
      <c r="I23" s="73"/>
      <c r="J23" s="72"/>
      <c r="K23" s="74">
        <v>2</v>
      </c>
      <c r="L23" s="61">
        <f>SUM(E23:K23)</f>
        <v>21.7</v>
      </c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>
        <f>SUM(L22:L23)</f>
        <v>42.7</v>
      </c>
      <c r="M24" s="79">
        <v>5</v>
      </c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6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59"/>
  <sheetViews>
    <sheetView zoomScale="82" zoomScaleNormal="82" workbookViewId="0">
      <selection sqref="A1:D1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154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17</v>
      </c>
      <c r="C6" s="37" t="s">
        <v>28</v>
      </c>
      <c r="D6" s="47"/>
      <c r="E6" s="57">
        <v>7.7</v>
      </c>
      <c r="F6" s="58"/>
      <c r="G6" s="58">
        <v>7.6</v>
      </c>
      <c r="H6" s="67">
        <v>7.7</v>
      </c>
      <c r="I6" s="68"/>
      <c r="J6" s="67"/>
      <c r="K6" s="69"/>
      <c r="L6" s="59">
        <f>SUM(E6:K6)</f>
        <v>23</v>
      </c>
      <c r="M6" s="70"/>
    </row>
    <row r="7" spans="1:13" ht="25" customHeight="1" thickBot="1" x14ac:dyDescent="0.45">
      <c r="A7" s="46"/>
      <c r="B7" s="38"/>
      <c r="C7" s="38"/>
      <c r="D7" s="48"/>
      <c r="E7" s="60">
        <v>7.6</v>
      </c>
      <c r="F7" s="71"/>
      <c r="G7" s="71">
        <v>7.8</v>
      </c>
      <c r="H7" s="72">
        <v>7.6</v>
      </c>
      <c r="I7" s="73"/>
      <c r="J7" s="72"/>
      <c r="K7" s="74">
        <v>2</v>
      </c>
      <c r="L7" s="61">
        <f>SUM(E7:K7)</f>
        <v>25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48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 t="s">
        <v>12</v>
      </c>
      <c r="B10" s="36" t="s">
        <v>25</v>
      </c>
      <c r="C10" s="37" t="s">
        <v>26</v>
      </c>
      <c r="D10" s="47"/>
      <c r="E10" s="57">
        <v>7.7</v>
      </c>
      <c r="F10" s="58"/>
      <c r="G10" s="58">
        <v>7.6</v>
      </c>
      <c r="H10" s="67">
        <v>7.5</v>
      </c>
      <c r="I10" s="68"/>
      <c r="J10" s="67"/>
      <c r="K10" s="69"/>
      <c r="L10" s="59">
        <f>SUM(E10:K10)</f>
        <v>22.8</v>
      </c>
      <c r="M10" s="80"/>
    </row>
    <row r="11" spans="1:13" ht="25" customHeight="1" thickBot="1" x14ac:dyDescent="0.45">
      <c r="A11" s="46"/>
      <c r="B11" s="38"/>
      <c r="C11" s="38"/>
      <c r="D11" s="48"/>
      <c r="E11" s="60">
        <v>7.4</v>
      </c>
      <c r="F11" s="71"/>
      <c r="G11" s="71">
        <v>7.6</v>
      </c>
      <c r="H11" s="72">
        <v>7.6</v>
      </c>
      <c r="I11" s="73"/>
      <c r="J11" s="72"/>
      <c r="K11" s="74">
        <v>1</v>
      </c>
      <c r="L11" s="61">
        <f>SUM(E11:K11)</f>
        <v>23.6</v>
      </c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>
        <f>SUM(L10:L11)</f>
        <v>46.400000000000006</v>
      </c>
      <c r="M12" s="79">
        <v>2</v>
      </c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 t="s">
        <v>12</v>
      </c>
      <c r="B14" s="36" t="s">
        <v>80</v>
      </c>
      <c r="C14" s="37" t="s">
        <v>81</v>
      </c>
      <c r="D14" s="47"/>
      <c r="E14" s="57">
        <v>7.2</v>
      </c>
      <c r="F14" s="58"/>
      <c r="G14" s="58">
        <v>6.9</v>
      </c>
      <c r="H14" s="67">
        <v>7.3</v>
      </c>
      <c r="I14" s="68"/>
      <c r="J14" s="67"/>
      <c r="K14" s="69"/>
      <c r="L14" s="59">
        <f>SUM(E14:K14)</f>
        <v>21.400000000000002</v>
      </c>
      <c r="M14" s="80"/>
    </row>
    <row r="15" spans="1:13" ht="25" customHeight="1" thickBot="1" x14ac:dyDescent="0.45">
      <c r="A15" s="46"/>
      <c r="B15" s="38"/>
      <c r="C15" s="38"/>
      <c r="D15" s="48"/>
      <c r="E15" s="60">
        <v>7</v>
      </c>
      <c r="F15" s="71"/>
      <c r="G15" s="71">
        <v>7.4</v>
      </c>
      <c r="H15" s="72">
        <v>7.5</v>
      </c>
      <c r="I15" s="73"/>
      <c r="J15" s="72"/>
      <c r="K15" s="74">
        <v>1.6</v>
      </c>
      <c r="L15" s="61">
        <f>SUM(E15:K15)</f>
        <v>23.5</v>
      </c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>
        <f>SUM(L14:L15)</f>
        <v>44.900000000000006</v>
      </c>
      <c r="M16" s="79">
        <v>3</v>
      </c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 t="s">
        <v>12</v>
      </c>
      <c r="B18" s="36" t="s">
        <v>118</v>
      </c>
      <c r="C18" s="37" t="s">
        <v>119</v>
      </c>
      <c r="D18" s="47"/>
      <c r="E18" s="57">
        <v>7.6</v>
      </c>
      <c r="F18" s="58"/>
      <c r="G18" s="58">
        <v>7.6</v>
      </c>
      <c r="H18" s="67">
        <v>7.5</v>
      </c>
      <c r="I18" s="68"/>
      <c r="J18" s="67"/>
      <c r="K18" s="69"/>
      <c r="L18" s="59">
        <f>SUM(E18:K18)</f>
        <v>22.7</v>
      </c>
      <c r="M18" s="80"/>
    </row>
    <row r="19" spans="1:13" ht="25" customHeight="1" thickBot="1" x14ac:dyDescent="0.45">
      <c r="A19" s="46"/>
      <c r="B19" s="38"/>
      <c r="C19" s="38"/>
      <c r="D19" s="48"/>
      <c r="E19" s="60">
        <v>7</v>
      </c>
      <c r="F19" s="71"/>
      <c r="G19" s="71">
        <v>6.6</v>
      </c>
      <c r="H19" s="72">
        <v>6.8</v>
      </c>
      <c r="I19" s="73"/>
      <c r="J19" s="72"/>
      <c r="K19" s="74">
        <v>1.5</v>
      </c>
      <c r="L19" s="61">
        <f>SUM(E19:K19)</f>
        <v>21.9</v>
      </c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>
        <f>SUM(L18:L19)</f>
        <v>44.599999999999994</v>
      </c>
      <c r="M20" s="79">
        <v>4</v>
      </c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 t="s">
        <v>12</v>
      </c>
      <c r="B22" s="36" t="s">
        <v>116</v>
      </c>
      <c r="C22" s="37" t="s">
        <v>117</v>
      </c>
      <c r="D22" s="47"/>
      <c r="E22" s="57">
        <v>6.4</v>
      </c>
      <c r="F22" s="58"/>
      <c r="G22" s="58">
        <v>6.1</v>
      </c>
      <c r="H22" s="67">
        <v>5.9</v>
      </c>
      <c r="I22" s="68"/>
      <c r="J22" s="67"/>
      <c r="K22" s="69"/>
      <c r="L22" s="59">
        <f>SUM(E22:K22)</f>
        <v>18.399999999999999</v>
      </c>
      <c r="M22" s="80"/>
    </row>
    <row r="23" spans="1:13" ht="25" customHeight="1" thickBot="1" x14ac:dyDescent="0.45">
      <c r="A23" s="46"/>
      <c r="B23" s="38"/>
      <c r="C23" s="38"/>
      <c r="D23" s="48"/>
      <c r="E23" s="60">
        <v>6.8</v>
      </c>
      <c r="F23" s="71"/>
      <c r="G23" s="71">
        <v>6.9</v>
      </c>
      <c r="H23" s="72">
        <v>6.8</v>
      </c>
      <c r="I23" s="73"/>
      <c r="J23" s="72"/>
      <c r="K23" s="74">
        <v>2</v>
      </c>
      <c r="L23" s="61">
        <f>SUM(E23:K23)</f>
        <v>22.5</v>
      </c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>
        <f>SUM(L22:L23)</f>
        <v>40.9</v>
      </c>
      <c r="M24" s="79">
        <v>5</v>
      </c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 t="s">
        <v>21</v>
      </c>
      <c r="B26" s="36" t="s">
        <v>71</v>
      </c>
      <c r="C26" s="37" t="s">
        <v>72</v>
      </c>
      <c r="D26" s="47"/>
      <c r="E26" s="57">
        <v>6.5</v>
      </c>
      <c r="F26" s="58"/>
      <c r="G26" s="58">
        <v>6.2</v>
      </c>
      <c r="H26" s="67">
        <v>6.3</v>
      </c>
      <c r="I26" s="68"/>
      <c r="J26" s="67"/>
      <c r="K26" s="69"/>
      <c r="L26" s="59">
        <f>SUM(E26:K26)</f>
        <v>19</v>
      </c>
      <c r="M26" s="80"/>
    </row>
    <row r="27" spans="1:13" ht="25" customHeight="1" thickBot="1" x14ac:dyDescent="0.45">
      <c r="A27" s="46"/>
      <c r="B27" s="38"/>
      <c r="C27" s="38"/>
      <c r="D27" s="48"/>
      <c r="E27" s="60">
        <v>2.9</v>
      </c>
      <c r="F27" s="71"/>
      <c r="G27" s="71">
        <v>3.2</v>
      </c>
      <c r="H27" s="72">
        <v>3.1</v>
      </c>
      <c r="I27" s="73"/>
      <c r="J27" s="72"/>
      <c r="K27" s="74">
        <v>1</v>
      </c>
      <c r="L27" s="61">
        <f>SUM(E27:K27)</f>
        <v>10.199999999999999</v>
      </c>
      <c r="M27" s="100">
        <v>5</v>
      </c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>
        <f>SUM(L26:L27)</f>
        <v>29.2</v>
      </c>
      <c r="M28" s="79">
        <v>6</v>
      </c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 t="s">
        <v>12</v>
      </c>
      <c r="B30" s="36" t="s">
        <v>115</v>
      </c>
      <c r="C30" s="37" t="s">
        <v>24</v>
      </c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 t="s">
        <v>152</v>
      </c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32"/>
      <c r="B34" s="17"/>
      <c r="C34" s="18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7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59"/>
  <sheetViews>
    <sheetView zoomScale="82" zoomScaleNormal="82" workbookViewId="0">
      <selection activeCell="A7" sqref="A7"/>
    </sheetView>
  </sheetViews>
  <sheetFormatPr defaultRowHeight="12.5" x14ac:dyDescent="0.25"/>
  <cols>
    <col min="1" max="1" width="23.26953125" customWidth="1"/>
    <col min="2" max="2" width="23.7265625" customWidth="1"/>
    <col min="3" max="3" width="23.54296875" customWidth="1"/>
    <col min="4" max="4" width="13.7265625" style="40" customWidth="1"/>
    <col min="5" max="5" width="12.7265625" customWidth="1"/>
    <col min="6" max="6" width="12.7265625" hidden="1" customWidth="1"/>
    <col min="7" max="11" width="12.7265625" customWidth="1"/>
    <col min="12" max="12" width="15.7265625" customWidth="1"/>
    <col min="13" max="13" width="12.7265625" customWidth="1"/>
  </cols>
  <sheetData>
    <row r="1" spans="1:13" ht="25" customHeight="1" x14ac:dyDescent="0.5">
      <c r="A1" s="94" t="s">
        <v>155</v>
      </c>
      <c r="B1" s="94"/>
      <c r="C1" s="94"/>
      <c r="D1" s="94"/>
      <c r="E1" s="92" t="s">
        <v>82</v>
      </c>
      <c r="F1" s="92"/>
      <c r="G1" s="92"/>
      <c r="H1" s="92"/>
      <c r="I1" s="92"/>
      <c r="J1" s="92"/>
      <c r="K1" s="92"/>
      <c r="L1" s="92"/>
      <c r="M1" s="92"/>
    </row>
    <row r="2" spans="1:13" ht="25" customHeight="1" x14ac:dyDescent="0.35">
      <c r="B2" s="1"/>
    </row>
    <row r="3" spans="1:13" ht="25" customHeight="1" x14ac:dyDescent="0.35">
      <c r="B3" s="93"/>
      <c r="C3" s="93"/>
      <c r="D3" s="2"/>
      <c r="E3" s="23" t="s">
        <v>0</v>
      </c>
      <c r="F3" s="24"/>
      <c r="G3" s="24" t="s">
        <v>1</v>
      </c>
      <c r="H3" s="24" t="s">
        <v>2</v>
      </c>
      <c r="I3" s="25" t="s">
        <v>3</v>
      </c>
      <c r="J3" s="24" t="s">
        <v>4</v>
      </c>
      <c r="K3" s="22" t="s">
        <v>5</v>
      </c>
    </row>
    <row r="4" spans="1:13" ht="25" customHeight="1" thickBot="1" x14ac:dyDescent="0.45">
      <c r="A4" s="31" t="s">
        <v>6</v>
      </c>
      <c r="B4" s="26" t="s">
        <v>7</v>
      </c>
      <c r="C4" s="27" t="s">
        <v>8</v>
      </c>
      <c r="D4" s="28" t="s">
        <v>9</v>
      </c>
      <c r="E4" s="8"/>
      <c r="F4" s="9"/>
      <c r="G4" s="9"/>
      <c r="H4" s="9"/>
      <c r="I4" s="10"/>
      <c r="J4" s="9"/>
      <c r="K4" s="11"/>
      <c r="L4" s="29" t="s">
        <v>10</v>
      </c>
      <c r="M4" s="30" t="s">
        <v>11</v>
      </c>
    </row>
    <row r="5" spans="1:13" ht="25" customHeight="1" thickBot="1" x14ac:dyDescent="0.4">
      <c r="B5" s="5"/>
      <c r="C5" s="5"/>
      <c r="D5" s="41"/>
      <c r="E5" s="7"/>
      <c r="F5" s="6"/>
      <c r="G5" s="6"/>
      <c r="H5" s="6"/>
      <c r="I5" s="6"/>
      <c r="J5" s="6"/>
      <c r="K5" s="6"/>
      <c r="L5" s="21"/>
    </row>
    <row r="6" spans="1:13" ht="25" customHeight="1" thickBot="1" x14ac:dyDescent="0.45">
      <c r="A6" s="45" t="s">
        <v>12</v>
      </c>
      <c r="B6" s="36" t="s">
        <v>120</v>
      </c>
      <c r="C6" s="37" t="s">
        <v>121</v>
      </c>
      <c r="D6" s="47"/>
      <c r="E6" s="57">
        <v>7.2</v>
      </c>
      <c r="F6" s="58"/>
      <c r="G6" s="58">
        <v>7.3</v>
      </c>
      <c r="H6" s="67">
        <v>7.4</v>
      </c>
      <c r="I6" s="68"/>
      <c r="J6" s="67"/>
      <c r="K6" s="69"/>
      <c r="L6" s="59">
        <f>SUM(E6:K6)</f>
        <v>21.9</v>
      </c>
      <c r="M6" s="70"/>
    </row>
    <row r="7" spans="1:13" ht="25" customHeight="1" thickBot="1" x14ac:dyDescent="0.45">
      <c r="A7" s="46"/>
      <c r="B7" s="38"/>
      <c r="C7" s="38"/>
      <c r="D7" s="48"/>
      <c r="E7" s="60">
        <v>7.3</v>
      </c>
      <c r="F7" s="71"/>
      <c r="G7" s="71">
        <v>7.4</v>
      </c>
      <c r="H7" s="72">
        <v>6.8</v>
      </c>
      <c r="I7" s="73"/>
      <c r="J7" s="72"/>
      <c r="K7" s="74">
        <v>2.4</v>
      </c>
      <c r="L7" s="61">
        <f>SUM(E7:K7)</f>
        <v>23.9</v>
      </c>
      <c r="M7" s="75"/>
    </row>
    <row r="8" spans="1:13" ht="25" customHeight="1" thickBot="1" x14ac:dyDescent="0.45">
      <c r="A8" s="33"/>
      <c r="B8" s="39"/>
      <c r="C8" s="39"/>
      <c r="D8" s="49"/>
      <c r="E8" s="62"/>
      <c r="F8" s="62"/>
      <c r="G8" s="62"/>
      <c r="H8" s="62"/>
      <c r="I8" s="62"/>
      <c r="J8" s="62"/>
      <c r="K8" s="62"/>
      <c r="L8" s="63">
        <f>SUM(L6:L7)</f>
        <v>45.8</v>
      </c>
      <c r="M8" s="79">
        <v>1</v>
      </c>
    </row>
    <row r="9" spans="1:13" ht="25" customHeight="1" thickBot="1" x14ac:dyDescent="0.45">
      <c r="A9" s="33"/>
      <c r="B9" s="39"/>
      <c r="C9" s="39"/>
      <c r="D9" s="49"/>
      <c r="E9" s="64"/>
      <c r="F9" s="64"/>
      <c r="G9" s="64"/>
      <c r="H9" s="64"/>
      <c r="I9" s="64"/>
      <c r="J9" s="64"/>
      <c r="K9" s="64"/>
      <c r="L9" s="65"/>
      <c r="M9" s="80"/>
    </row>
    <row r="10" spans="1:13" ht="25" customHeight="1" thickBot="1" x14ac:dyDescent="0.45">
      <c r="A10" s="45"/>
      <c r="B10" s="36"/>
      <c r="C10" s="37"/>
      <c r="D10" s="47"/>
      <c r="E10" s="57"/>
      <c r="F10" s="58"/>
      <c r="G10" s="58"/>
      <c r="H10" s="67"/>
      <c r="I10" s="68"/>
      <c r="J10" s="67"/>
      <c r="K10" s="69"/>
      <c r="L10" s="59"/>
      <c r="M10" s="80"/>
    </row>
    <row r="11" spans="1:13" ht="25" customHeight="1" thickBot="1" x14ac:dyDescent="0.45">
      <c r="A11" s="46"/>
      <c r="B11" s="38"/>
      <c r="C11" s="38"/>
      <c r="D11" s="48"/>
      <c r="E11" s="60"/>
      <c r="F11" s="71"/>
      <c r="G11" s="71"/>
      <c r="H11" s="72"/>
      <c r="I11" s="73"/>
      <c r="J11" s="72"/>
      <c r="K11" s="74"/>
      <c r="L11" s="61"/>
      <c r="M11" s="81"/>
    </row>
    <row r="12" spans="1:13" ht="25" customHeight="1" thickBot="1" x14ac:dyDescent="0.45">
      <c r="A12" s="33"/>
      <c r="B12" s="39"/>
      <c r="C12" s="39"/>
      <c r="D12" s="49"/>
      <c r="E12" s="62"/>
      <c r="F12" s="62"/>
      <c r="G12" s="62"/>
      <c r="H12" s="62"/>
      <c r="I12" s="62"/>
      <c r="J12" s="62"/>
      <c r="K12" s="62"/>
      <c r="L12" s="63"/>
      <c r="M12" s="79"/>
    </row>
    <row r="13" spans="1:13" ht="25" customHeight="1" thickBot="1" x14ac:dyDescent="0.45">
      <c r="A13" s="33"/>
      <c r="B13" s="39"/>
      <c r="C13" s="39"/>
      <c r="D13" s="49"/>
      <c r="E13" s="64"/>
      <c r="F13" s="64"/>
      <c r="G13" s="64"/>
      <c r="H13" s="64"/>
      <c r="I13" s="64"/>
      <c r="J13" s="64"/>
      <c r="K13" s="64"/>
      <c r="L13" s="66"/>
      <c r="M13" s="80"/>
    </row>
    <row r="14" spans="1:13" ht="25" customHeight="1" thickBot="1" x14ac:dyDescent="0.45">
      <c r="A14" s="45"/>
      <c r="B14" s="36"/>
      <c r="C14" s="37"/>
      <c r="D14" s="47"/>
      <c r="E14" s="57"/>
      <c r="F14" s="58"/>
      <c r="G14" s="58"/>
      <c r="H14" s="67"/>
      <c r="I14" s="68"/>
      <c r="J14" s="67"/>
      <c r="K14" s="69"/>
      <c r="L14" s="59"/>
      <c r="M14" s="80"/>
    </row>
    <row r="15" spans="1:13" ht="25" customHeight="1" thickBot="1" x14ac:dyDescent="0.45">
      <c r="A15" s="46"/>
      <c r="B15" s="38"/>
      <c r="C15" s="38"/>
      <c r="D15" s="48"/>
      <c r="E15" s="60"/>
      <c r="F15" s="71"/>
      <c r="G15" s="71"/>
      <c r="H15" s="72"/>
      <c r="I15" s="73"/>
      <c r="J15" s="72"/>
      <c r="K15" s="74"/>
      <c r="L15" s="61"/>
      <c r="M15" s="81"/>
    </row>
    <row r="16" spans="1:13" ht="25" customHeight="1" thickBot="1" x14ac:dyDescent="0.45">
      <c r="A16" s="33"/>
      <c r="B16" s="39"/>
      <c r="C16" s="39"/>
      <c r="D16" s="49"/>
      <c r="E16" s="62"/>
      <c r="F16" s="62"/>
      <c r="G16" s="62"/>
      <c r="H16" s="62"/>
      <c r="I16" s="62"/>
      <c r="J16" s="62"/>
      <c r="K16" s="62"/>
      <c r="L16" s="63"/>
      <c r="M16" s="79"/>
    </row>
    <row r="17" spans="1:13" ht="25" customHeight="1" thickBot="1" x14ac:dyDescent="0.45">
      <c r="A17" s="33"/>
      <c r="B17" s="39"/>
      <c r="C17" s="39"/>
      <c r="D17" s="49"/>
      <c r="E17" s="64"/>
      <c r="F17" s="64"/>
      <c r="G17" s="64"/>
      <c r="H17" s="64"/>
      <c r="I17" s="64"/>
      <c r="J17" s="64"/>
      <c r="K17" s="64"/>
      <c r="L17" s="66"/>
      <c r="M17" s="80"/>
    </row>
    <row r="18" spans="1:13" ht="25" customHeight="1" thickBot="1" x14ac:dyDescent="0.45">
      <c r="A18" s="45"/>
      <c r="B18" s="36"/>
      <c r="C18" s="37"/>
      <c r="D18" s="47"/>
      <c r="E18" s="57"/>
      <c r="F18" s="58"/>
      <c r="G18" s="58"/>
      <c r="H18" s="67"/>
      <c r="I18" s="68"/>
      <c r="J18" s="67"/>
      <c r="K18" s="69"/>
      <c r="L18" s="59"/>
      <c r="M18" s="80"/>
    </row>
    <row r="19" spans="1:13" ht="25" customHeight="1" thickBot="1" x14ac:dyDescent="0.45">
      <c r="A19" s="46"/>
      <c r="B19" s="38"/>
      <c r="C19" s="38"/>
      <c r="D19" s="48"/>
      <c r="E19" s="60"/>
      <c r="F19" s="71"/>
      <c r="G19" s="71"/>
      <c r="H19" s="72"/>
      <c r="I19" s="73"/>
      <c r="J19" s="72"/>
      <c r="K19" s="74"/>
      <c r="L19" s="61"/>
      <c r="M19" s="81"/>
    </row>
    <row r="20" spans="1:13" ht="25" customHeight="1" thickBot="1" x14ac:dyDescent="0.45">
      <c r="A20" s="33"/>
      <c r="B20" s="39"/>
      <c r="C20" s="39"/>
      <c r="D20" s="49"/>
      <c r="E20" s="62"/>
      <c r="F20" s="62"/>
      <c r="G20" s="62"/>
      <c r="H20" s="62"/>
      <c r="I20" s="62"/>
      <c r="J20" s="62"/>
      <c r="K20" s="62"/>
      <c r="L20" s="63"/>
      <c r="M20" s="79"/>
    </row>
    <row r="21" spans="1:13" ht="25" customHeight="1" thickBot="1" x14ac:dyDescent="0.45">
      <c r="A21" s="33"/>
      <c r="B21" s="39"/>
      <c r="C21" s="39"/>
      <c r="D21" s="49"/>
      <c r="E21" s="64"/>
      <c r="F21" s="64"/>
      <c r="G21" s="64"/>
      <c r="H21" s="64"/>
      <c r="I21" s="64"/>
      <c r="J21" s="64"/>
      <c r="K21" s="64"/>
      <c r="L21" s="66"/>
      <c r="M21" s="80"/>
    </row>
    <row r="22" spans="1:13" ht="25" customHeight="1" thickBot="1" x14ac:dyDescent="0.45">
      <c r="A22" s="45"/>
      <c r="B22" s="36"/>
      <c r="C22" s="37"/>
      <c r="D22" s="47"/>
      <c r="E22" s="57"/>
      <c r="F22" s="58"/>
      <c r="G22" s="58"/>
      <c r="H22" s="67"/>
      <c r="I22" s="68"/>
      <c r="J22" s="67"/>
      <c r="K22" s="69"/>
      <c r="L22" s="59"/>
      <c r="M22" s="80"/>
    </row>
    <row r="23" spans="1:13" ht="25" customHeight="1" thickBot="1" x14ac:dyDescent="0.45">
      <c r="A23" s="46"/>
      <c r="B23" s="38"/>
      <c r="C23" s="38"/>
      <c r="D23" s="48"/>
      <c r="E23" s="60"/>
      <c r="F23" s="71"/>
      <c r="G23" s="71"/>
      <c r="H23" s="72"/>
      <c r="I23" s="73"/>
      <c r="J23" s="72"/>
      <c r="K23" s="74"/>
      <c r="L23" s="61"/>
      <c r="M23" s="81"/>
    </row>
    <row r="24" spans="1:13" ht="25" customHeight="1" thickBot="1" x14ac:dyDescent="0.45">
      <c r="A24" s="33"/>
      <c r="B24" s="39"/>
      <c r="C24" s="39"/>
      <c r="D24" s="49"/>
      <c r="E24" s="62"/>
      <c r="F24" s="62"/>
      <c r="G24" s="62"/>
      <c r="H24" s="62"/>
      <c r="I24" s="62"/>
      <c r="J24" s="62"/>
      <c r="K24" s="62"/>
      <c r="L24" s="63"/>
      <c r="M24" s="79"/>
    </row>
    <row r="25" spans="1:13" ht="25" customHeight="1" thickBot="1" x14ac:dyDescent="0.45">
      <c r="A25" s="33"/>
      <c r="B25" s="39"/>
      <c r="C25" s="39"/>
      <c r="D25" s="49"/>
      <c r="E25" s="64"/>
      <c r="F25" s="64"/>
      <c r="G25" s="64"/>
      <c r="H25" s="64"/>
      <c r="I25" s="64"/>
      <c r="J25" s="64"/>
      <c r="K25" s="64"/>
      <c r="L25" s="66"/>
      <c r="M25" s="80"/>
    </row>
    <row r="26" spans="1:13" ht="25" customHeight="1" thickBot="1" x14ac:dyDescent="0.45">
      <c r="A26" s="45"/>
      <c r="B26" s="36"/>
      <c r="C26" s="37"/>
      <c r="D26" s="47"/>
      <c r="E26" s="57"/>
      <c r="F26" s="58"/>
      <c r="G26" s="58"/>
      <c r="H26" s="67"/>
      <c r="I26" s="68"/>
      <c r="J26" s="67"/>
      <c r="K26" s="69"/>
      <c r="L26" s="59"/>
      <c r="M26" s="80"/>
    </row>
    <row r="27" spans="1:13" ht="25" customHeight="1" thickBot="1" x14ac:dyDescent="0.45">
      <c r="A27" s="46"/>
      <c r="B27" s="38"/>
      <c r="C27" s="38"/>
      <c r="D27" s="48"/>
      <c r="E27" s="60"/>
      <c r="F27" s="71"/>
      <c r="G27" s="71"/>
      <c r="H27" s="72"/>
      <c r="I27" s="73"/>
      <c r="J27" s="72"/>
      <c r="K27" s="74"/>
      <c r="L27" s="61"/>
      <c r="M27" s="81"/>
    </row>
    <row r="28" spans="1:13" ht="25" customHeight="1" thickBot="1" x14ac:dyDescent="0.45">
      <c r="A28" s="33"/>
      <c r="B28" s="39"/>
      <c r="C28" s="39"/>
      <c r="D28" s="49"/>
      <c r="E28" s="62"/>
      <c r="F28" s="62"/>
      <c r="G28" s="62"/>
      <c r="H28" s="62"/>
      <c r="I28" s="62"/>
      <c r="J28" s="62"/>
      <c r="K28" s="62"/>
      <c r="L28" s="63"/>
      <c r="M28" s="79"/>
    </row>
    <row r="29" spans="1:13" ht="25" customHeight="1" thickBot="1" x14ac:dyDescent="0.45">
      <c r="A29" s="33"/>
      <c r="B29" s="39"/>
      <c r="C29" s="39"/>
      <c r="D29" s="49"/>
      <c r="E29" s="64"/>
      <c r="F29" s="64"/>
      <c r="G29" s="64"/>
      <c r="H29" s="64"/>
      <c r="I29" s="64"/>
      <c r="J29" s="64"/>
      <c r="K29" s="64"/>
      <c r="L29" s="66"/>
      <c r="M29" s="80"/>
    </row>
    <row r="30" spans="1:13" ht="25" customHeight="1" thickBot="1" x14ac:dyDescent="0.45">
      <c r="A30" s="45"/>
      <c r="B30" s="36"/>
      <c r="C30" s="37"/>
      <c r="D30" s="47"/>
      <c r="E30" s="57"/>
      <c r="F30" s="58"/>
      <c r="G30" s="58"/>
      <c r="H30" s="67"/>
      <c r="I30" s="68"/>
      <c r="J30" s="67"/>
      <c r="K30" s="69"/>
      <c r="L30" s="59"/>
      <c r="M30" s="80"/>
    </row>
    <row r="31" spans="1:13" ht="25" customHeight="1" thickBot="1" x14ac:dyDescent="0.45">
      <c r="A31" s="46"/>
      <c r="B31" s="38"/>
      <c r="C31" s="38"/>
      <c r="D31" s="48"/>
      <c r="E31" s="60"/>
      <c r="F31" s="71"/>
      <c r="G31" s="71"/>
      <c r="H31" s="72"/>
      <c r="I31" s="73"/>
      <c r="J31" s="72"/>
      <c r="K31" s="74"/>
      <c r="L31" s="61"/>
      <c r="M31" s="81"/>
    </row>
    <row r="32" spans="1:13" ht="25" customHeight="1" thickBot="1" x14ac:dyDescent="0.45">
      <c r="A32" s="3"/>
      <c r="B32" s="3"/>
      <c r="C32" s="3"/>
      <c r="D32" s="43"/>
      <c r="E32" s="62"/>
      <c r="F32" s="62"/>
      <c r="G32" s="62"/>
      <c r="H32" s="62"/>
      <c r="I32" s="62"/>
      <c r="J32" s="62"/>
      <c r="K32" s="62"/>
      <c r="L32" s="63"/>
      <c r="M32" s="79"/>
    </row>
    <row r="33" spans="1:13" ht="24" customHeight="1" thickBot="1" x14ac:dyDescent="0.45">
      <c r="B33" s="3"/>
      <c r="C33" s="3"/>
      <c r="D33" s="43"/>
      <c r="E33" s="64"/>
      <c r="F33" s="64"/>
      <c r="G33" s="64"/>
      <c r="H33" s="64"/>
      <c r="I33" s="64"/>
      <c r="J33" s="64"/>
      <c r="K33" s="64"/>
      <c r="L33" s="66"/>
      <c r="M33" s="80"/>
    </row>
    <row r="34" spans="1:13" ht="25" customHeight="1" thickBot="1" x14ac:dyDescent="0.45">
      <c r="A34" s="45"/>
      <c r="B34" s="36"/>
      <c r="C34" s="37"/>
      <c r="D34" s="44"/>
      <c r="E34" s="57"/>
      <c r="F34" s="58"/>
      <c r="G34" s="58"/>
      <c r="H34" s="67"/>
      <c r="I34" s="68"/>
      <c r="J34" s="67"/>
      <c r="K34" s="69"/>
      <c r="L34" s="59"/>
      <c r="M34" s="80"/>
    </row>
    <row r="35" spans="1:13" ht="25" customHeight="1" thickBot="1" x14ac:dyDescent="0.45">
      <c r="A35" s="15"/>
      <c r="B35" s="12"/>
      <c r="C35" s="12"/>
      <c r="D35" s="42"/>
      <c r="E35" s="60"/>
      <c r="F35" s="71"/>
      <c r="G35" s="71"/>
      <c r="H35" s="72"/>
      <c r="I35" s="73"/>
      <c r="J35" s="72"/>
      <c r="K35" s="74"/>
      <c r="L35" s="61"/>
      <c r="M35" s="81"/>
    </row>
    <row r="36" spans="1:13" ht="24" customHeight="1" thickBot="1" x14ac:dyDescent="0.45">
      <c r="B36" s="3"/>
      <c r="C36" s="3"/>
      <c r="D36" s="43"/>
      <c r="E36" s="62"/>
      <c r="F36" s="62"/>
      <c r="G36" s="62"/>
      <c r="H36" s="62"/>
      <c r="I36" s="62"/>
      <c r="J36" s="62"/>
      <c r="K36" s="62"/>
      <c r="L36" s="63"/>
      <c r="M36" s="79"/>
    </row>
    <row r="37" spans="1:13" ht="24" customHeight="1" thickBot="1" x14ac:dyDescent="0.45">
      <c r="B37" s="3"/>
      <c r="C37" s="3"/>
      <c r="D37" s="43"/>
      <c r="E37" s="64"/>
      <c r="F37" s="64"/>
      <c r="G37" s="64"/>
      <c r="H37" s="64"/>
      <c r="I37" s="64"/>
      <c r="J37" s="64"/>
      <c r="K37" s="64"/>
      <c r="L37" s="66"/>
      <c r="M37" s="80"/>
    </row>
    <row r="38" spans="1:13" ht="24" customHeight="1" thickBot="1" x14ac:dyDescent="0.45">
      <c r="A38" s="32"/>
      <c r="B38" s="17"/>
      <c r="C38" s="18"/>
      <c r="D38" s="44"/>
      <c r="E38" s="57"/>
      <c r="F38" s="58"/>
      <c r="G38" s="58"/>
      <c r="H38" s="67"/>
      <c r="I38" s="68"/>
      <c r="J38" s="67"/>
      <c r="K38" s="69"/>
      <c r="L38" s="59"/>
      <c r="M38" s="80"/>
    </row>
    <row r="39" spans="1:13" ht="24" customHeight="1" thickBot="1" x14ac:dyDescent="0.45">
      <c r="A39" s="15"/>
      <c r="B39" s="12"/>
      <c r="C39" s="12"/>
      <c r="D39" s="42"/>
      <c r="E39" s="60"/>
      <c r="F39" s="71"/>
      <c r="G39" s="71"/>
      <c r="H39" s="72"/>
      <c r="I39" s="73"/>
      <c r="J39" s="72"/>
      <c r="K39" s="74"/>
      <c r="L39" s="61"/>
      <c r="M39" s="81"/>
    </row>
    <row r="40" spans="1:13" ht="24" customHeight="1" thickBot="1" x14ac:dyDescent="0.45">
      <c r="B40" s="3"/>
      <c r="C40" s="3"/>
      <c r="D40" s="43"/>
      <c r="E40" s="62"/>
      <c r="F40" s="62"/>
      <c r="G40" s="62"/>
      <c r="H40" s="62"/>
      <c r="I40" s="62"/>
      <c r="J40" s="62"/>
      <c r="K40" s="62"/>
      <c r="L40" s="63"/>
      <c r="M40" s="79"/>
    </row>
    <row r="41" spans="1:13" ht="24" customHeight="1" thickBot="1" x14ac:dyDescent="0.45">
      <c r="B41" s="3"/>
      <c r="C41" s="3"/>
      <c r="D41" s="43"/>
      <c r="E41" s="64"/>
      <c r="F41" s="64"/>
      <c r="G41" s="64"/>
      <c r="H41" s="64"/>
      <c r="I41" s="64"/>
      <c r="J41" s="64"/>
      <c r="K41" s="64"/>
      <c r="L41" s="66"/>
      <c r="M41" s="80"/>
    </row>
    <row r="42" spans="1:13" ht="24" customHeight="1" thickBot="1" x14ac:dyDescent="0.45">
      <c r="A42" s="32"/>
      <c r="B42" s="17"/>
      <c r="C42" s="18"/>
      <c r="D42" s="44"/>
      <c r="E42" s="57"/>
      <c r="F42" s="58"/>
      <c r="G42" s="58"/>
      <c r="H42" s="67"/>
      <c r="I42" s="68"/>
      <c r="J42" s="67"/>
      <c r="K42" s="69"/>
      <c r="L42" s="59"/>
      <c r="M42" s="80"/>
    </row>
    <row r="43" spans="1:13" ht="24" customHeight="1" thickBot="1" x14ac:dyDescent="0.45">
      <c r="A43" s="15"/>
      <c r="B43" s="12"/>
      <c r="C43" s="12"/>
      <c r="D43" s="42"/>
      <c r="E43" s="60"/>
      <c r="F43" s="71"/>
      <c r="G43" s="71"/>
      <c r="H43" s="72"/>
      <c r="I43" s="73"/>
      <c r="J43" s="72"/>
      <c r="K43" s="74"/>
      <c r="L43" s="61"/>
      <c r="M43" s="81"/>
    </row>
    <row r="44" spans="1:13" ht="24" customHeight="1" thickBot="1" x14ac:dyDescent="0.45">
      <c r="B44" s="3"/>
      <c r="C44" s="3"/>
      <c r="D44" s="43"/>
      <c r="E44" s="62"/>
      <c r="F44" s="62"/>
      <c r="G44" s="62"/>
      <c r="H44" s="62"/>
      <c r="I44" s="62"/>
      <c r="J44" s="62"/>
      <c r="K44" s="62"/>
      <c r="L44" s="63"/>
      <c r="M44" s="79"/>
    </row>
    <row r="45" spans="1:13" ht="24" customHeight="1" thickBot="1" x14ac:dyDescent="0.45">
      <c r="B45" s="3"/>
      <c r="C45" s="3"/>
      <c r="D45" s="43"/>
      <c r="E45" s="64"/>
      <c r="F45" s="64"/>
      <c r="G45" s="64"/>
      <c r="H45" s="64"/>
      <c r="I45" s="64"/>
      <c r="J45" s="64"/>
      <c r="K45" s="64"/>
      <c r="L45" s="66"/>
      <c r="M45" s="80"/>
    </row>
    <row r="46" spans="1:13" ht="24" customHeight="1" thickBot="1" x14ac:dyDescent="0.45">
      <c r="A46" s="32"/>
      <c r="B46" s="17"/>
      <c r="C46" s="18"/>
      <c r="D46" s="44"/>
      <c r="E46" s="57"/>
      <c r="F46" s="58"/>
      <c r="G46" s="58"/>
      <c r="H46" s="67"/>
      <c r="I46" s="68"/>
      <c r="J46" s="67"/>
      <c r="K46" s="69"/>
      <c r="L46" s="59"/>
      <c r="M46" s="80"/>
    </row>
    <row r="47" spans="1:13" ht="24" customHeight="1" thickBot="1" x14ac:dyDescent="0.45">
      <c r="A47" s="15"/>
      <c r="B47" s="12"/>
      <c r="C47" s="12"/>
      <c r="D47" s="42"/>
      <c r="E47" s="60"/>
      <c r="F47" s="71"/>
      <c r="G47" s="71"/>
      <c r="H47" s="72"/>
      <c r="I47" s="73"/>
      <c r="J47" s="72"/>
      <c r="K47" s="74"/>
      <c r="L47" s="61"/>
      <c r="M47" s="81"/>
    </row>
    <row r="48" spans="1:13" ht="24" customHeight="1" thickBot="1" x14ac:dyDescent="0.45">
      <c r="B48" s="3"/>
      <c r="C48" s="3"/>
      <c r="D48" s="43"/>
      <c r="E48" s="62"/>
      <c r="F48" s="62"/>
      <c r="G48" s="62"/>
      <c r="H48" s="62"/>
      <c r="I48" s="62"/>
      <c r="J48" s="62"/>
      <c r="K48" s="62"/>
      <c r="L48" s="63"/>
      <c r="M48" s="79"/>
    </row>
    <row r="49" spans="1:13" ht="24" customHeight="1" thickBot="1" x14ac:dyDescent="0.45">
      <c r="B49" s="3"/>
      <c r="C49" s="3"/>
      <c r="D49" s="43"/>
      <c r="E49" s="64"/>
      <c r="F49" s="64"/>
      <c r="G49" s="64"/>
      <c r="H49" s="64"/>
      <c r="I49" s="64"/>
      <c r="J49" s="64"/>
      <c r="K49" s="64"/>
      <c r="L49" s="66"/>
      <c r="M49" s="80"/>
    </row>
    <row r="50" spans="1:13" ht="24" customHeight="1" thickBot="1" x14ac:dyDescent="0.45">
      <c r="A50" s="32"/>
      <c r="B50" s="17"/>
      <c r="C50" s="18"/>
      <c r="D50" s="44"/>
      <c r="E50" s="57"/>
      <c r="F50" s="58"/>
      <c r="G50" s="58"/>
      <c r="H50" s="67"/>
      <c r="I50" s="68"/>
      <c r="J50" s="67"/>
      <c r="K50" s="69"/>
      <c r="L50" s="59"/>
      <c r="M50" s="80"/>
    </row>
    <row r="51" spans="1:13" ht="24" customHeight="1" thickBot="1" x14ac:dyDescent="0.45">
      <c r="A51" s="15"/>
      <c r="B51" s="12"/>
      <c r="C51" s="12"/>
      <c r="D51" s="42"/>
      <c r="E51" s="60"/>
      <c r="F51" s="71"/>
      <c r="G51" s="71"/>
      <c r="H51" s="72"/>
      <c r="I51" s="73"/>
      <c r="J51" s="72"/>
      <c r="K51" s="74"/>
      <c r="L51" s="61"/>
      <c r="M51" s="81"/>
    </row>
    <row r="52" spans="1:13" ht="24" customHeight="1" thickBot="1" x14ac:dyDescent="0.45">
      <c r="B52" s="3"/>
      <c r="C52" s="3"/>
      <c r="D52" s="43"/>
      <c r="E52" s="62"/>
      <c r="F52" s="62"/>
      <c r="G52" s="62"/>
      <c r="H52" s="62"/>
      <c r="I52" s="62"/>
      <c r="J52" s="62"/>
      <c r="K52" s="62"/>
      <c r="L52" s="63"/>
      <c r="M52" s="79"/>
    </row>
    <row r="53" spans="1:13" ht="24" customHeight="1" x14ac:dyDescent="0.35">
      <c r="B53" s="3"/>
      <c r="C53" s="3"/>
      <c r="D53" s="43"/>
      <c r="E53" s="14"/>
      <c r="F53" s="14"/>
      <c r="G53" s="14"/>
      <c r="H53" s="14"/>
      <c r="I53" s="14"/>
      <c r="J53" s="14"/>
      <c r="K53" s="14"/>
      <c r="L53" s="16"/>
      <c r="M53" s="82"/>
    </row>
    <row r="54" spans="1:13" ht="24" customHeight="1" x14ac:dyDescent="0.35">
      <c r="B54" s="3"/>
      <c r="C54" s="3"/>
      <c r="D54" s="43"/>
      <c r="E54" s="14"/>
      <c r="F54" s="14"/>
      <c r="G54" s="14"/>
      <c r="H54" s="14"/>
      <c r="I54" s="14"/>
      <c r="J54" s="14"/>
      <c r="K54" s="14"/>
      <c r="L54" s="16"/>
    </row>
    <row r="55" spans="1:13" ht="24" customHeight="1" x14ac:dyDescent="0.35">
      <c r="B55" s="3"/>
      <c r="C55" s="3"/>
      <c r="D55" s="43"/>
      <c r="E55" s="14"/>
      <c r="F55" s="14"/>
      <c r="G55" s="14"/>
      <c r="H55" s="14"/>
      <c r="I55" s="14"/>
      <c r="J55" s="14"/>
      <c r="K55" s="14"/>
      <c r="L55" s="16"/>
    </row>
    <row r="56" spans="1:13" ht="24" customHeight="1" x14ac:dyDescent="0.35">
      <c r="B56" s="3"/>
      <c r="C56" s="3"/>
      <c r="D56" s="43"/>
      <c r="E56" s="14"/>
      <c r="F56" s="4"/>
      <c r="G56" s="14"/>
      <c r="H56" s="4"/>
      <c r="I56" s="14"/>
      <c r="J56" s="14"/>
      <c r="K56" s="4"/>
      <c r="L56" s="16"/>
    </row>
    <row r="57" spans="1:13" ht="24" customHeight="1" x14ac:dyDescent="0.35">
      <c r="B57" s="3"/>
      <c r="C57" s="3"/>
      <c r="D57" s="43"/>
      <c r="E57" s="14"/>
      <c r="F57" s="4"/>
      <c r="G57" s="14"/>
      <c r="H57" s="4"/>
      <c r="I57" s="14"/>
      <c r="J57" s="14"/>
      <c r="K57" s="4"/>
      <c r="L57" s="16"/>
    </row>
    <row r="58" spans="1:13" ht="24" customHeight="1" x14ac:dyDescent="0.35">
      <c r="B58" s="3"/>
      <c r="C58" s="3"/>
      <c r="D58" s="43"/>
      <c r="E58" s="14"/>
      <c r="F58" s="14"/>
      <c r="G58" s="14"/>
      <c r="H58" s="4"/>
      <c r="I58" s="4"/>
      <c r="J58" s="4"/>
      <c r="K58" s="4"/>
      <c r="L58" s="16"/>
    </row>
    <row r="59" spans="1:13" ht="24" customHeight="1" x14ac:dyDescent="0.35">
      <c r="B59" s="3"/>
      <c r="C59" s="3"/>
      <c r="D59" s="43"/>
      <c r="E59" s="14"/>
      <c r="F59" s="14"/>
      <c r="G59" s="14"/>
      <c r="H59" s="4"/>
      <c r="I59" s="4"/>
      <c r="J59" s="4"/>
      <c r="K59" s="4"/>
      <c r="L59" s="16"/>
    </row>
  </sheetData>
  <mergeCells count="3">
    <mergeCell ref="A1:D1"/>
    <mergeCell ref="E1:M1"/>
    <mergeCell ref="B3:C3"/>
  </mergeCells>
  <dataValidations count="1">
    <dataValidation type="date" allowBlank="1" showInputMessage="1" showErrorMessage="1" sqref="E4:K4" xr:uid="{00000000-0002-0000-0800-000000000000}">
      <formula1>39478</formula1>
      <formula2>43921</formula2>
    </dataValidation>
  </dataValidations>
  <printOptions horizontalCentered="1"/>
  <pageMargins left="0.35433070866141736" right="0.35433070866141736" top="0.39370078740157483" bottom="0.19685039370078741" header="0.11811023622047245" footer="0.11811023622047245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73F04C479FC4F939E29960B332B04" ma:contentTypeVersion="11" ma:contentTypeDescription="Create a new document." ma:contentTypeScope="" ma:versionID="4589f4c2ae7177fb8177ede0d5d02b40">
  <xsd:schema xmlns:xsd="http://www.w3.org/2001/XMLSchema" xmlns:xs="http://www.w3.org/2001/XMLSchema" xmlns:p="http://schemas.microsoft.com/office/2006/metadata/properties" xmlns:ns2="bcad9e3d-de85-4909-a7ba-fb4eb237ff96" xmlns:ns3="9fca1c93-e921-4c75-89cd-e01861fd5e3b" targetNamespace="http://schemas.microsoft.com/office/2006/metadata/properties" ma:root="true" ma:fieldsID="c496baab63c35e8557b67268e47df128" ns2:_="" ns3:_="">
    <xsd:import namespace="bcad9e3d-de85-4909-a7ba-fb4eb237ff96"/>
    <xsd:import namespace="9fca1c93-e921-4c75-89cd-e01861fd5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ad9e3d-de85-4909-a7ba-fb4eb237ff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47036b-9d9b-4579-95ad-023ef2b9b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a1c93-e921-4c75-89cd-e01861fd5e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abb6dac-2811-4c10-8b7e-48a707f57da4}" ma:internalName="TaxCatchAll" ma:showField="CatchAllData" ma:web="9fca1c93-e921-4c75-89cd-e01861fd5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ad9e3d-de85-4909-a7ba-fb4eb237ff96">
      <Terms xmlns="http://schemas.microsoft.com/office/infopath/2007/PartnerControls"/>
    </lcf76f155ced4ddcb4097134ff3c332f>
    <TaxCatchAll xmlns="9fca1c93-e921-4c75-89cd-e01861fd5e3b" xsi:nil="true"/>
  </documentManagement>
</p:properties>
</file>

<file path=customXml/itemProps1.xml><?xml version="1.0" encoding="utf-8"?>
<ds:datastoreItem xmlns:ds="http://schemas.openxmlformats.org/officeDocument/2006/customXml" ds:itemID="{31D4F312-E89E-4ADF-9D9F-D32DC3927B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B0CB38-DB5E-41CB-89B9-F8D0CD2A09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ad9e3d-de85-4909-a7ba-fb4eb237ff96"/>
    <ds:schemaRef ds:uri="9fca1c93-e921-4c75-89cd-e01861fd5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5992B8-3A0F-47FD-AE28-98A77EDFB953}">
  <ds:schemaRefs>
    <ds:schemaRef ds:uri="http://schemas.microsoft.com/office/2006/metadata/properties"/>
    <ds:schemaRef ds:uri="http://schemas.microsoft.com/office/infopath/2007/PartnerControls"/>
    <ds:schemaRef ds:uri="bcad9e3d-de85-4909-a7ba-fb4eb237ff96"/>
    <ds:schemaRef ds:uri="9fca1c93-e921-4c75-89cd-e01861fd5e3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LILAC AGE 6 MIXED</vt:lpstr>
      <vt:lpstr>LAVENDER 8-11 MIXED</vt:lpstr>
      <vt:lpstr>MULBERRY 8-10 MIXED</vt:lpstr>
      <vt:lpstr>MULBERRY AGE 12 GIRLS</vt:lpstr>
      <vt:lpstr>MAUVE AGE 11 GIRLS</vt:lpstr>
      <vt:lpstr>MAUVE 12-16 MIXED</vt:lpstr>
      <vt:lpstr>VIOLET 10-12 MIXED</vt:lpstr>
      <vt:lpstr>VIOLET 13-16 GIRLS</vt:lpstr>
      <vt:lpstr>BERRY AGE 12 BOYS</vt:lpstr>
      <vt:lpstr>INDIGO WOMENS</vt:lpstr>
      <vt:lpstr>INDIGO MENS</vt:lpstr>
      <vt:lpstr>VIOLET SYNCRO 12-16 GIRLS</vt:lpstr>
      <vt:lpstr>FLIGHTS - P1</vt:lpstr>
      <vt:lpstr>FLIGHTS - P2</vt:lpstr>
      <vt:lpstr>Sheet2</vt:lpstr>
      <vt:lpstr>Sheet3</vt:lpstr>
    </vt:vector>
  </TitlesOfParts>
  <Manager/>
  <Company>Sport England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Tomaszczyk</dc:creator>
  <cp:keywords/>
  <dc:description/>
  <cp:lastModifiedBy>Tabitha Baron</cp:lastModifiedBy>
  <cp:revision/>
  <cp:lastPrinted>2025-12-08T12:29:54Z</cp:lastPrinted>
  <dcterms:created xsi:type="dcterms:W3CDTF">2008-03-25T15:19:36Z</dcterms:created>
  <dcterms:modified xsi:type="dcterms:W3CDTF">2025-12-08T12:30:42Z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485059620</vt:i4>
  </property>
  <property fmtid="{D5CDD505-2E9C-101B-9397-08002B2CF9AE}" pid="3" name="_NewReviewCycle">
    <vt:lpwstr/>
  </property>
  <property fmtid="{D5CDD505-2E9C-101B-9397-08002B2CF9AE}" pid="4" name="_EmailSubject">
    <vt:lpwstr>Sport Unlimited Evaulation Toolkit - Aug 2008</vt:lpwstr>
  </property>
  <property fmtid="{D5CDD505-2E9C-101B-9397-08002B2CF9AE}" pid="5" name="_AuthorEmail">
    <vt:lpwstr>kurt@southlondonpartnership.co.uk</vt:lpwstr>
  </property>
  <property fmtid="{D5CDD505-2E9C-101B-9397-08002B2CF9AE}" pid="6" name="_AuthorEmailDisplayName">
    <vt:lpwstr>Kurt Pittman</vt:lpwstr>
  </property>
  <property fmtid="{D5CDD505-2E9C-101B-9397-08002B2CF9AE}" pid="7" name="_ReviewingToolsShownOnce">
    <vt:lpwstr/>
  </property>
  <property fmtid="{D5CDD505-2E9C-101B-9397-08002B2CF9AE}" pid="8" name="ContentTypeId">
    <vt:lpwstr>0x010100BA473F04C479FC4F939E29960B332B04</vt:lpwstr>
  </property>
  <property fmtid="{D5CDD505-2E9C-101B-9397-08002B2CF9AE}" pid="9" name="Order">
    <vt:r8>181500</vt:r8>
  </property>
  <property fmtid="{D5CDD505-2E9C-101B-9397-08002B2CF9AE}" pid="10" name="ComplianceAssetId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</Properties>
</file>